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BR_Accountant-General\10. MFMA Implementation\MFMA Filing\Provincial Treasuries\MFMA Joint Meetings\Meetings 2020\September 2020\"/>
    </mc:Choice>
  </mc:AlternateContent>
  <xr:revisionPtr revIDLastSave="0" documentId="13_ncr:1_{2C16D33B-61D5-43AB-BA74-5270B9BC0B27}" xr6:coauthVersionLast="47" xr6:coauthVersionMax="47" xr10:uidLastSave="{00000000-0000-0000-0000-000000000000}"/>
  <bookViews>
    <workbookView xWindow="0" yWindow="0" windowWidth="21570" windowHeight="7920" firstSheet="1" activeTab="1" xr2:uid="{00000000-000D-0000-FFFF-FFFF00000000}"/>
  </bookViews>
  <sheets>
    <sheet name="Sheet1" sheetId="11" state="hidden" r:id="rId1"/>
    <sheet name="Workbook guidance" sheetId="1" r:id="rId2"/>
    <sheet name="Audit Outcomes" sheetId="2" r:id="rId3"/>
    <sheet name="2019_20 AFS" sheetId="4" r:id="rId4"/>
    <sheet name="UIF&amp;W" sheetId="5" r:id="rId5"/>
    <sheet name="Financial Misconduct Regs" sheetId="6" r:id="rId6"/>
    <sheet name="SCM" sheetId="7" r:id="rId7"/>
    <sheet name="CFO Forums 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" l="1"/>
  <c r="D45" i="4"/>
  <c r="C45" i="4"/>
  <c r="B45" i="4"/>
  <c r="I82" i="7"/>
  <c r="O73" i="7" l="1"/>
  <c r="L73" i="7"/>
  <c r="H73" i="7"/>
  <c r="D73" i="7"/>
  <c r="C73" i="7"/>
  <c r="B73" i="7"/>
  <c r="J37" i="6"/>
  <c r="H37" i="6"/>
  <c r="F37" i="6"/>
  <c r="D37" i="6"/>
  <c r="C37" i="6"/>
  <c r="B37" i="6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6" i="2"/>
  <c r="H110" i="7" l="1"/>
  <c r="G110" i="7"/>
  <c r="F110" i="7"/>
  <c r="C110" i="7"/>
  <c r="B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Q36" i="7"/>
  <c r="P36" i="7"/>
  <c r="N36" i="7"/>
  <c r="L36" i="7"/>
  <c r="J36" i="7"/>
  <c r="H36" i="7"/>
  <c r="F36" i="7"/>
  <c r="C36" i="7"/>
  <c r="B36" i="7"/>
  <c r="J210" i="5"/>
  <c r="I210" i="5"/>
  <c r="H210" i="5"/>
  <c r="G210" i="5"/>
  <c r="F210" i="5"/>
  <c r="E210" i="5"/>
  <c r="D210" i="5"/>
  <c r="B210" i="5"/>
  <c r="K175" i="5"/>
  <c r="J175" i="5"/>
  <c r="I175" i="5"/>
  <c r="H175" i="5"/>
  <c r="G175" i="5"/>
  <c r="F175" i="5"/>
  <c r="E175" i="5"/>
  <c r="B175" i="5"/>
  <c r="J140" i="5"/>
  <c r="I140" i="5"/>
  <c r="H140" i="5"/>
  <c r="G140" i="5"/>
  <c r="F140" i="5"/>
  <c r="E140" i="5"/>
  <c r="D140" i="5"/>
  <c r="B140" i="5"/>
  <c r="G105" i="5"/>
  <c r="F105" i="5"/>
  <c r="D105" i="5"/>
  <c r="B105" i="5"/>
  <c r="G70" i="5"/>
  <c r="F70" i="5"/>
  <c r="D70" i="5"/>
  <c r="B70" i="5"/>
  <c r="G35" i="5"/>
  <c r="F35" i="5"/>
  <c r="D35" i="5"/>
  <c r="B35" i="5"/>
  <c r="C69" i="2"/>
  <c r="B69" i="2"/>
  <c r="D34" i="2"/>
  <c r="C34" i="2"/>
  <c r="B34" i="2"/>
  <c r="E34" i="2" l="1"/>
  <c r="I110" i="7"/>
</calcChain>
</file>

<file path=xl/sharedStrings.xml><?xml version="1.0" encoding="utf-8"?>
<sst xmlns="http://schemas.openxmlformats.org/spreadsheetml/2006/main" count="223" uniqueCount="136">
  <si>
    <t>MFMA Reporting Requirements</t>
  </si>
  <si>
    <t xml:space="preserve">Reporting deadline: </t>
  </si>
  <si>
    <t>15 September 2020</t>
  </si>
  <si>
    <t>General guidance on completion:</t>
  </si>
  <si>
    <t>Whole numbers must be entered, no decimals.</t>
  </si>
  <si>
    <t>Use drop downs, where required.</t>
  </si>
  <si>
    <t>Cells with no fill/shading are to be populated.</t>
  </si>
  <si>
    <t>The Reporting Requirements must be accompanied by supporting documents, where required.</t>
  </si>
  <si>
    <t>Kindly note that worksheets may not be deleted.</t>
  </si>
  <si>
    <t xml:space="preserve">Period covered: </t>
  </si>
  <si>
    <t>For those municipalities that reported adequately for June 2020, the information required is for July and August 2020.</t>
  </si>
  <si>
    <t>For those municipalities that did not report for the period ending June 2020, the information required is for April to August 2020</t>
  </si>
  <si>
    <t>Monitoring Progress in Improving Audit Outcomes (Tables 1.1 to 1.3)</t>
  </si>
  <si>
    <t>Table 1.1</t>
  </si>
  <si>
    <t xml:space="preserve">Monitoring progress made on 2018/19 Audit Action Plans </t>
  </si>
  <si>
    <t>Name of Municipality</t>
  </si>
  <si>
    <t>The total number of audit findings on the 2018/19 Audit Action Plan</t>
  </si>
  <si>
    <t>The total number of audit findings addressed</t>
  </si>
  <si>
    <t>The total number of audit findings in progress.</t>
  </si>
  <si>
    <t>The total number of audit findings not yet addressed to date</t>
  </si>
  <si>
    <t>Total</t>
  </si>
  <si>
    <t>Table 1.2</t>
  </si>
  <si>
    <t>Monitoring progress made on 2018/19 Audit Action Plans</t>
  </si>
  <si>
    <t>The total number of audit findings that led to a disclaimer or adverse audit opinion in the 2018/19 FY not yet addressed</t>
  </si>
  <si>
    <t>The total number of audit findings that led to a qualified audit opinion in the 2018/19 FY not yet addressed</t>
  </si>
  <si>
    <t>Where there is no progress, provide the challenges experienced by the municipality and which areas</t>
  </si>
  <si>
    <t>Province to indicate support measures to the municipalities to address the challenges raised</t>
  </si>
  <si>
    <t>Table 1.3</t>
  </si>
  <si>
    <t>Outstanding Audit Outcomes</t>
  </si>
  <si>
    <t xml:space="preserve">Names of municipalities that have outstanding audit outcomes for 2017/18 </t>
  </si>
  <si>
    <t xml:space="preserve">Names of municipalities that have outstanding audit outcomes for 2018/19 </t>
  </si>
  <si>
    <t>Reasons for the delay in finalising the audit by AGSA</t>
  </si>
  <si>
    <t>Indicate PT/PCoGTA to support/interventions during audit processes</t>
  </si>
  <si>
    <t>Preparation 2019/20 Annual Financial Statements (Table 2.1 to 2.2)</t>
  </si>
  <si>
    <t>Table 2.1</t>
  </si>
  <si>
    <t xml:space="preserve">Outstanding Annual Financial Statements </t>
  </si>
  <si>
    <t>Names of municipalities that have still not submitted the 2017/18 AFS to AGSA</t>
  </si>
  <si>
    <t xml:space="preserve">Names of municipalities that have still not submitted the 2018/19 AFS </t>
  </si>
  <si>
    <t>Anticipated date of submitting AFS to AGSA</t>
  </si>
  <si>
    <t>Indicate PT support measures in AFS preparation process</t>
  </si>
  <si>
    <t>Table 2.2</t>
  </si>
  <si>
    <t>Preparation of 2019/20 Annual Financial Statements</t>
  </si>
  <si>
    <t xml:space="preserve">Did the municipality revise the AFS process plan considering the extension granted on the 2019/20 AFS submission? </t>
  </si>
  <si>
    <t>Did PT review and monitor the revised AFS process plan?</t>
  </si>
  <si>
    <r>
      <t xml:space="preserve">What support measures will PT provide to municipalities to assist in the preparation of the 2019/20 Annual Financial Statements. </t>
    </r>
    <r>
      <rPr>
        <b/>
        <sz val="11"/>
        <color rgb="FFFF0000"/>
        <rFont val="Calibri"/>
        <family val="2"/>
        <scheme val="minor"/>
      </rPr>
      <t>(Other than measures reported in the June 2020 Reporting Requirements)</t>
    </r>
  </si>
  <si>
    <t>Y</t>
  </si>
  <si>
    <t>N</t>
  </si>
  <si>
    <t>Unauthorised, Irregular, Fruitless and Wasteful Expenditure (Table 3.1 to 3.6)</t>
  </si>
  <si>
    <t>Table 3.1</t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</si>
  <si>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Unauthorised Expenditure</t>
    </r>
    <r>
      <rPr>
        <b/>
        <sz val="11"/>
        <rFont val="Calibri"/>
        <family val="2"/>
        <scheme val="minor"/>
      </rPr>
      <t xml:space="preserve"> for the period ending August 2020</t>
    </r>
  </si>
  <si>
    <t xml:space="preserve">Provide amounts that have been processed through the council processes in terms of section 32 of the MFMA. </t>
  </si>
  <si>
    <t xml:space="preserve">Specify the financial year the amount relates to.
</t>
  </si>
  <si>
    <t xml:space="preserve">Indicate the balance of the amounts still awaiting council processes to unfold. </t>
  </si>
  <si>
    <t>Specify the financial year the amount relates to</t>
  </si>
  <si>
    <r>
      <t xml:space="preserve">Has the supporting documentation for each  council resolution taken been attached? 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</si>
  <si>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>For amounts that have not been processed, provide an indication of the envisaged date by which all the identified Unauthorised expenditure would be processed and resolved by council</t>
  </si>
  <si>
    <t>Table 3.2</t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</si>
  <si>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 xml:space="preserve">Irregular Expenditure </t>
    </r>
    <r>
      <rPr>
        <b/>
        <sz val="11"/>
        <rFont val="Calibri"/>
        <family val="2"/>
        <scheme val="minor"/>
      </rPr>
      <t xml:space="preserve">for the period ending  </t>
    </r>
    <r>
      <rPr>
        <b/>
        <sz val="11"/>
        <color theme="1"/>
        <rFont val="Calibri"/>
        <family val="2"/>
        <scheme val="minor"/>
      </rPr>
      <t>August 2020</t>
    </r>
  </si>
  <si>
    <r>
      <t xml:space="preserve">Has the supporting documentation for each council resolution taken been attached?
</t>
    </r>
    <r>
      <rPr>
        <b/>
        <sz val="11"/>
        <color rgb="FFFF0000"/>
        <rFont val="Calibri"/>
        <family val="2"/>
        <scheme val="minor"/>
      </rPr>
      <t xml:space="preserve"> (PT to forward all Council Resolution and MPAC Reports received to NT)</t>
    </r>
  </si>
  <si>
    <t xml:space="preserve">Provide an indication of the envisaged date by which the outstanding historical Irregular expenditure will be processed and resolved by council for each category of expenditure. </t>
  </si>
  <si>
    <t>Table 3.3</t>
  </si>
  <si>
    <r>
      <t xml:space="preserve">Addressing historical </t>
    </r>
    <r>
      <rPr>
        <b/>
        <sz val="11"/>
        <color rgb="FFFF0000"/>
        <rFont val="Calibri"/>
        <family val="2"/>
        <scheme val="minor"/>
      </rPr>
      <t>Fruitless and Wasteful Expenditure</t>
    </r>
    <r>
      <rPr>
        <b/>
        <sz val="11"/>
        <color theme="1"/>
        <rFont val="Calibri"/>
        <family val="2"/>
        <scheme val="minor"/>
      </rPr>
      <t xml:space="preserve"> for the period ending August 2020</t>
    </r>
  </si>
  <si>
    <r>
      <t xml:space="preserve">Has the supporting documentation for each council resolution taken been attached?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</si>
  <si>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 xml:space="preserve">Provide an indication of the envisaged date by which the outstanding historical Fruitless and Wasteful expenditure will be processed and resolved by council for each category of expenditure. </t>
  </si>
  <si>
    <t>Table 3.4</t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</si>
  <si>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Unauthorised Expenditure</t>
    </r>
    <r>
      <rPr>
        <b/>
        <sz val="11"/>
        <rFont val="Calibri"/>
        <family val="2"/>
        <scheme val="minor"/>
      </rPr>
      <t xml:space="preserve">  for the period ending August 2020</t>
    </r>
  </si>
  <si>
    <t>Provide the amount detected through internal controls during the 2019/20 FY</t>
  </si>
  <si>
    <t>Indicate the root cause in each instance</t>
  </si>
  <si>
    <t>Was the amount referred to MPAC for investigation?</t>
  </si>
  <si>
    <t>Did Council resolve on this amount based on the MPAC investigation?</t>
  </si>
  <si>
    <r>
      <t xml:space="preserve">Attach supporting documentation for each council resolution taken 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  <r>
      <rPr>
        <b/>
        <sz val="11"/>
        <rFont val="Calibri"/>
        <family val="2"/>
        <scheme val="minor"/>
      </rPr>
      <t xml:space="preserve">
</t>
    </r>
  </si>
  <si>
    <t>For amounts that have not been processed, provide an indication of the envisaged date by which all the identified expenditure would be processed and resolved by council</t>
  </si>
  <si>
    <r>
      <t xml:space="preserve">N/A
</t>
    </r>
    <r>
      <rPr>
        <b/>
        <sz val="11"/>
        <color rgb="FFFF0000"/>
        <rFont val="Calibri"/>
        <family val="2"/>
        <scheme val="minor"/>
      </rPr>
      <t>(for municipalities that did not refer cases to MPAC)</t>
    </r>
  </si>
  <si>
    <t>Table 3.5</t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</si>
  <si>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Irregular Expenditure</t>
    </r>
    <r>
      <rPr>
        <b/>
        <sz val="11"/>
        <rFont val="Calibri"/>
        <family val="2"/>
        <scheme val="minor"/>
      </rPr>
      <t xml:space="preserve"> for the period ending August 2020</t>
    </r>
  </si>
  <si>
    <t>If the root cause relates to non-compliance with SCM, specify what led to the non-compliance.</t>
  </si>
  <si>
    <r>
      <t xml:space="preserve">Attach supporting documentation for each council resolution taken ?
</t>
    </r>
    <r>
      <rPr>
        <b/>
        <sz val="11"/>
        <color rgb="FFFF0000"/>
        <rFont val="Calibri"/>
        <family val="2"/>
        <scheme val="minor"/>
      </rPr>
      <t>(PT to forward all Council Resolution and MPAC Reports received to NT)</t>
    </r>
  </si>
  <si>
    <t>Table 3.6</t>
  </si>
  <si>
    <r>
      <t xml:space="preserve">In-Year Reporting on </t>
    </r>
    <r>
      <rPr>
        <b/>
        <sz val="11"/>
        <color rgb="FFFF0000"/>
        <rFont val="Calibri"/>
        <family val="2"/>
        <scheme val="minor"/>
      </rPr>
      <t>Fruitless and Wasteful Expenditure</t>
    </r>
    <r>
      <rPr>
        <b/>
        <sz val="11"/>
        <rFont val="Calibri"/>
        <family val="2"/>
        <scheme val="minor"/>
      </rPr>
      <t xml:space="preserve">  for the period ending August 2020</t>
    </r>
  </si>
  <si>
    <t>N/A</t>
  </si>
  <si>
    <t>Reporting on Financial Misconduct Regulations 4)</t>
  </si>
  <si>
    <t>Table 4</t>
  </si>
  <si>
    <t xml:space="preserve">Reporting on Financial Misconduct Regulations </t>
  </si>
  <si>
    <t>Name of municipality</t>
  </si>
  <si>
    <t xml:space="preserve">Were there  any officials within the municipality charged with financial misconduct as defined in the MFMA within the municipality during the 2019/20 financial year? </t>
  </si>
  <si>
    <t xml:space="preserve">
If the previous was answered yes, provide the following information
</t>
  </si>
  <si>
    <t>List the number of councillors that have been charged with financial offences in the 2019/20 financial year?</t>
  </si>
  <si>
    <t>The number of alleged financial misconduct cases that have been investigated</t>
  </si>
  <si>
    <t>The position of the official</t>
  </si>
  <si>
    <t xml:space="preserve">The number of officials charged with financial misconduct within the municipality </t>
  </si>
  <si>
    <r>
      <t xml:space="preserve">The nature of the financial misconduct
</t>
    </r>
    <r>
      <rPr>
        <b/>
        <sz val="11"/>
        <color rgb="FFFF0000"/>
        <rFont val="Calibri"/>
        <family val="2"/>
        <scheme val="minor"/>
      </rPr>
      <t>(Nature must be aligned to the definition and not cases of fraud, corruption &amp; theft)</t>
    </r>
  </si>
  <si>
    <r>
      <t xml:space="preserve">Number of officials charged where disciplinary action was taken.
</t>
    </r>
    <r>
      <rPr>
        <b/>
        <sz val="11"/>
        <color rgb="FFFF0000"/>
        <rFont val="Calibri"/>
        <family val="2"/>
        <scheme val="minor"/>
      </rPr>
      <t>(This number should not exceed number of officials charged)</t>
    </r>
  </si>
  <si>
    <t>(NB: Number of alleged cases should not exceed the number of officials charged)</t>
  </si>
  <si>
    <t xml:space="preserve">Supply Chain Management  (Table 5.1 to 5.3) </t>
  </si>
  <si>
    <t>Table 5.1</t>
  </si>
  <si>
    <t xml:space="preserve">SCM procurement processes (for the period ending August 2020) </t>
  </si>
  <si>
    <t>Number of tenders awarded through SCM Regulation 32</t>
  </si>
  <si>
    <t>Total value of tenders awarded through SCM Regulation 32</t>
  </si>
  <si>
    <t>The name of the institution that SCM Regulation 32 was sourced from</t>
  </si>
  <si>
    <t>The name of the service provider that SCM Regulation 32 was sourced from</t>
  </si>
  <si>
    <t>Number of tenders awarded in terms of SCM Regulation 36 (i),
in an emergency</t>
  </si>
  <si>
    <t>Reason(s) or root cause for deviations in terms of SCM Regulation 36 (i). Indicate what constituted the emergency</t>
  </si>
  <si>
    <t>Number of tenders awarded in terms of SCM Regulation 36 (ii),  
if such goods or services are produced or available from a single provider</t>
  </si>
  <si>
    <t>Reason(s) or root cause for deviations in terms of SCM Regulation 36 (ii) and indicate the nature of goods or services.</t>
  </si>
  <si>
    <t xml:space="preserve">Number of tenders awarded in terms of SCM Regulation 36 (iii), 
for the acquisition of specials works of art or historical objects where specifications are difficult to compile
</t>
  </si>
  <si>
    <t>Reason(s) or root cause for deviations in terms of SCM Regulation 36 (iii) and indicate the nature of special works of art or historical objects.</t>
  </si>
  <si>
    <t>Number of tenders awarded in terms of SCM Regulation 36 (iv),
acquisition of animals for zoos</t>
  </si>
  <si>
    <t>Reason(s) or root cause for deviations in terms of SCM Regulation 36 (iv) and indicate the animals acquired.</t>
  </si>
  <si>
    <t>Number of tenders awarded in terms of SCM Regulation 36 (v),
in any other exceptional case where it is impractical or impossible to follow the official procurement processes</t>
  </si>
  <si>
    <t>Reason(s) or root cause for deviations in terms of SCM Regulation 36 (v). Indicate what constituted the exceptional case.</t>
  </si>
  <si>
    <t>Total value of deviations under R200 000</t>
  </si>
  <si>
    <t>Total value of tenders awarded through SCM Regulation 36</t>
  </si>
  <si>
    <t>Date on which the Accounting Officer approved the deviation(s)</t>
  </si>
  <si>
    <t>The date on which the deviation(s) were reported to council</t>
  </si>
  <si>
    <t>j</t>
  </si>
  <si>
    <t>Table 5.2</t>
  </si>
  <si>
    <t>SCM Regulation 44 (for the period ending August 2020)</t>
  </si>
  <si>
    <t>Did the municipality award tenders to person/s in the service of the state</t>
  </si>
  <si>
    <t xml:space="preserve">Number of bids awarded in terms of SCM Regulation 44 (a),
person in the service of the state </t>
  </si>
  <si>
    <t>Indicate the name of the person</t>
  </si>
  <si>
    <t>Indicate the capacity in which that person is in the service of the state</t>
  </si>
  <si>
    <t xml:space="preserve">Indicate the amount of the award </t>
  </si>
  <si>
    <t>Number of bids awarded in terms of SCM Regulation 44 (b),
person is not a natural person, of which any director, manager, principal shareholder or stakeholder is a person in the service of the state</t>
  </si>
  <si>
    <t>Number of bids awarded in terms of SCM Regulation 44 (c),
person is an advisor or consultant contracted with the municipality or municipal entity</t>
  </si>
  <si>
    <t>Table 5.3</t>
  </si>
  <si>
    <t>Supply Chain Management audit findings</t>
  </si>
  <si>
    <t xml:space="preserve"> Has the municipality reviewed the supply chain management processes to address related audit findings from the 2018/19 financial year?</t>
  </si>
  <si>
    <t>If no, provide measures undertaken to address this</t>
  </si>
  <si>
    <t>Provide the total number of audit findings raised by the AG during the 2018/19 FY that relate to Supply Chain Management.</t>
  </si>
  <si>
    <t>Provide the total number of audit findings addressed that related to Supply Chain Management raised by the AG during the 2018/19 FY.</t>
  </si>
  <si>
    <t>Provide the total number of audit findings in progress that related to Supply Chain Management raised by the AG during the 2018/19 FY.</t>
  </si>
  <si>
    <t>Provide the total number of audit findings not yet started that related to Supply Chain Management raised by the AG during the 2018/19 FY.</t>
  </si>
  <si>
    <t xml:space="preserve">CFO Forums  (Table 6) </t>
  </si>
  <si>
    <t>Procincial CFO Forums for period covering September 2020 to June 2021</t>
  </si>
  <si>
    <t>Name of PT</t>
  </si>
  <si>
    <t>Dates of CFO Forum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</si>
</sst>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#\ ###\ ###,"/>
    <numFmt numFmtId="167" formatCode="0_ ;[Red]\-0\ "/>
    <numFmt numFmtId="168" formatCode="&quot;R&quot;#,##0"/>
    <numFmt numFmtId="169" formatCode="&quot;R&quot;#,##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</cellStyleXfs>
  <cellXfs count="184">
    <xf numFmtId="0" fontId="0" fillId="0" borderId="0" xfId="0"/>
    <xf numFmtId="0" fontId="4" fillId="2" borderId="1" xfId="0" applyFont="1" applyFill="1" applyBorder="1"/>
    <xf numFmtId="0" fontId="5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0" xfId="0" applyFill="1"/>
    <xf numFmtId="0" fontId="0" fillId="2" borderId="4" xfId="0" applyFill="1" applyBorder="1"/>
    <xf numFmtId="0" fontId="0" fillId="2" borderId="0" xfId="0" applyFill="1"/>
    <xf numFmtId="0" fontId="0" fillId="2" borderId="5" xfId="0" applyFill="1" applyBorder="1"/>
    <xf numFmtId="0" fontId="6" fillId="2" borderId="1" xfId="0" applyFont="1" applyFill="1" applyBorder="1"/>
    <xf numFmtId="0" fontId="6" fillId="2" borderId="2" xfId="0" applyFont="1" applyFill="1" applyBorder="1"/>
    <xf numFmtId="0" fontId="6" fillId="2" borderId="0" xfId="0" applyFont="1" applyFill="1"/>
    <xf numFmtId="0" fontId="6" fillId="2" borderId="4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2" borderId="6" xfId="0" applyFill="1" applyBorder="1"/>
    <xf numFmtId="0" fontId="7" fillId="0" borderId="0" xfId="0" applyFont="1" applyAlignment="1">
      <alignment vertical="center"/>
    </xf>
    <xf numFmtId="0" fontId="3" fillId="0" borderId="0" xfId="0" applyFont="1"/>
    <xf numFmtId="0" fontId="8" fillId="4" borderId="12" xfId="0" applyFont="1" applyFill="1" applyBorder="1" applyAlignment="1">
      <alignment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166" fontId="9" fillId="0" borderId="9" xfId="1" applyNumberFormat="1" applyFont="1" applyFill="1" applyBorder="1" applyAlignment="1" applyProtection="1"/>
    <xf numFmtId="0" fontId="0" fillId="0" borderId="14" xfId="0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167" fontId="3" fillId="4" borderId="14" xfId="0" applyNumberFormat="1" applyFont="1" applyFill="1" applyBorder="1" applyAlignment="1">
      <alignment horizontal="center"/>
    </xf>
    <xf numFmtId="0" fontId="3" fillId="0" borderId="0" xfId="4" applyFont="1" applyAlignment="1">
      <alignment horizontal="left" vertical="top"/>
    </xf>
    <xf numFmtId="0" fontId="3" fillId="4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4" borderId="14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wrapText="1"/>
      <protection locked="0"/>
    </xf>
    <xf numFmtId="0" fontId="3" fillId="0" borderId="12" xfId="0" applyFont="1" applyBorder="1" applyAlignment="1">
      <alignment horizontal="left" vertical="center" wrapText="1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8" fontId="0" fillId="3" borderId="14" xfId="2" applyNumberFormat="1" applyFont="1" applyFill="1" applyBorder="1" applyAlignment="1" applyProtection="1">
      <alignment horizontal="center"/>
      <protection locked="0"/>
    </xf>
    <xf numFmtId="168" fontId="0" fillId="0" borderId="14" xfId="3" applyNumberFormat="1" applyFont="1" applyBorder="1" applyAlignment="1" applyProtection="1">
      <alignment horizontal="center"/>
      <protection locked="0"/>
    </xf>
    <xf numFmtId="0" fontId="7" fillId="0" borderId="20" xfId="0" applyFont="1" applyBorder="1" applyAlignment="1">
      <alignment vertical="center"/>
    </xf>
    <xf numFmtId="168" fontId="7" fillId="4" borderId="18" xfId="0" applyNumberFormat="1" applyFont="1" applyFill="1" applyBorder="1" applyAlignment="1">
      <alignment horizontal="center" vertical="center"/>
    </xf>
    <xf numFmtId="169" fontId="7" fillId="0" borderId="20" xfId="0" applyNumberFormat="1" applyFont="1" applyBorder="1" applyAlignment="1">
      <alignment vertical="center"/>
    </xf>
    <xf numFmtId="0" fontId="0" fillId="0" borderId="20" xfId="0" applyBorder="1"/>
    <xf numFmtId="0" fontId="3" fillId="0" borderId="23" xfId="0" applyFont="1" applyBorder="1"/>
    <xf numFmtId="0" fontId="0" fillId="0" borderId="24" xfId="0" applyBorder="1"/>
    <xf numFmtId="0" fontId="3" fillId="0" borderId="0" xfId="0" applyFont="1" applyAlignment="1">
      <alignment horizontal="center" vertical="center"/>
    </xf>
    <xf numFmtId="168" fontId="0" fillId="0" borderId="14" xfId="0" applyNumberFormat="1" applyBorder="1" applyAlignment="1" applyProtection="1">
      <alignment horizontal="center"/>
      <protection locked="0"/>
    </xf>
    <xf numFmtId="0" fontId="7" fillId="0" borderId="22" xfId="0" applyFont="1" applyBorder="1" applyAlignment="1">
      <alignment vertical="center"/>
    </xf>
    <xf numFmtId="168" fontId="3" fillId="4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8" fontId="0" fillId="0" borderId="14" xfId="0" applyNumberFormat="1" applyBorder="1" applyProtection="1">
      <protection locked="0"/>
    </xf>
    <xf numFmtId="0" fontId="7" fillId="3" borderId="12" xfId="0" applyFont="1" applyFill="1" applyBorder="1" applyAlignment="1">
      <alignment vertical="center"/>
    </xf>
    <xf numFmtId="168" fontId="3" fillId="4" borderId="17" xfId="0" applyNumberFormat="1" applyFont="1" applyFill="1" applyBorder="1" applyAlignment="1">
      <alignment horizontal="center" vertical="center"/>
    </xf>
    <xf numFmtId="168" fontId="3" fillId="4" borderId="18" xfId="0" applyNumberFormat="1" applyFont="1" applyFill="1" applyBorder="1" applyAlignment="1">
      <alignment horizontal="center"/>
    </xf>
    <xf numFmtId="0" fontId="1" fillId="0" borderId="0" xfId="5"/>
    <xf numFmtId="0" fontId="3" fillId="4" borderId="16" xfId="5" applyFont="1" applyFill="1" applyBorder="1" applyAlignment="1">
      <alignment horizontal="center" vertical="center"/>
    </xf>
    <xf numFmtId="0" fontId="3" fillId="4" borderId="16" xfId="5" applyFont="1" applyFill="1" applyBorder="1" applyAlignment="1">
      <alignment horizontal="center" vertical="center" wrapText="1"/>
    </xf>
    <xf numFmtId="168" fontId="1" fillId="0" borderId="14" xfId="5" applyNumberFormat="1" applyBorder="1" applyAlignment="1" applyProtection="1">
      <alignment horizontal="center"/>
      <protection locked="0"/>
    </xf>
    <xf numFmtId="0" fontId="1" fillId="0" borderId="14" xfId="5" applyBorder="1" applyProtection="1">
      <protection locked="0"/>
    </xf>
    <xf numFmtId="0" fontId="1" fillId="0" borderId="14" xfId="5" applyBorder="1" applyAlignment="1" applyProtection="1">
      <alignment horizontal="center"/>
      <protection locked="0"/>
    </xf>
    <xf numFmtId="0" fontId="3" fillId="0" borderId="0" xfId="5" applyFont="1"/>
    <xf numFmtId="168" fontId="3" fillId="4" borderId="18" xfId="5" applyNumberFormat="1" applyFont="1" applyFill="1" applyBorder="1" applyAlignment="1">
      <alignment horizontal="center" vertical="center"/>
    </xf>
    <xf numFmtId="0" fontId="3" fillId="4" borderId="18" xfId="5" applyFont="1" applyFill="1" applyBorder="1" applyAlignment="1">
      <alignment horizontal="center"/>
    </xf>
    <xf numFmtId="168" fontId="3" fillId="4" borderId="18" xfId="5" applyNumberFormat="1" applyFont="1" applyFill="1" applyBorder="1" applyAlignment="1">
      <alignment horizontal="center"/>
    </xf>
    <xf numFmtId="0" fontId="12" fillId="0" borderId="0" xfId="0" applyFont="1" applyAlignment="1">
      <alignment vertical="center"/>
    </xf>
    <xf numFmtId="0" fontId="3" fillId="0" borderId="0" xfId="4" applyFont="1"/>
    <xf numFmtId="0" fontId="0" fillId="0" borderId="14" xfId="0" applyBorder="1" applyAlignment="1">
      <alignment horizontal="left" vertical="center" wrapText="1"/>
    </xf>
    <xf numFmtId="0" fontId="3" fillId="0" borderId="22" xfId="0" applyFont="1" applyBorder="1"/>
    <xf numFmtId="0" fontId="3" fillId="4" borderId="17" xfId="0" applyFont="1" applyFill="1" applyBorder="1" applyAlignment="1">
      <alignment horizontal="center"/>
    </xf>
    <xf numFmtId="0" fontId="3" fillId="0" borderId="0" xfId="6" applyFont="1"/>
    <xf numFmtId="0" fontId="13" fillId="0" borderId="0" xfId="7"/>
    <xf numFmtId="0" fontId="13" fillId="0" borderId="14" xfId="7" applyBorder="1" applyAlignment="1" applyProtection="1">
      <alignment horizontal="center"/>
      <protection locked="0"/>
    </xf>
    <xf numFmtId="168" fontId="13" fillId="0" borderId="14" xfId="7" applyNumberFormat="1" applyBorder="1" applyProtection="1">
      <protection locked="0"/>
    </xf>
    <xf numFmtId="0" fontId="13" fillId="0" borderId="14" xfId="7" applyBorder="1" applyProtection="1">
      <protection locked="0"/>
    </xf>
    <xf numFmtId="0" fontId="7" fillId="0" borderId="14" xfId="8" applyFont="1" applyBorder="1" applyAlignment="1" applyProtection="1">
      <alignment horizontal="center" vertical="center" wrapText="1"/>
      <protection locked="0"/>
    </xf>
    <xf numFmtId="0" fontId="7" fillId="0" borderId="14" xfId="8" applyFont="1" applyBorder="1" applyAlignment="1" applyProtection="1">
      <alignment vertical="center" wrapText="1"/>
      <protection locked="0"/>
    </xf>
    <xf numFmtId="168" fontId="13" fillId="0" borderId="14" xfId="7" applyNumberFormat="1" applyBorder="1" applyAlignment="1" applyProtection="1">
      <alignment horizontal="center"/>
      <protection locked="0"/>
    </xf>
    <xf numFmtId="0" fontId="3" fillId="0" borderId="20" xfId="0" applyFont="1" applyBorder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7" fontId="3" fillId="4" borderId="18" xfId="0" applyNumberFormat="1" applyFont="1" applyFill="1" applyBorder="1" applyAlignment="1">
      <alignment horizontal="center"/>
    </xf>
    <xf numFmtId="0" fontId="3" fillId="0" borderId="0" xfId="7" applyFont="1"/>
    <xf numFmtId="0" fontId="7" fillId="4" borderId="13" xfId="8" applyFont="1" applyFill="1" applyBorder="1" applyAlignment="1">
      <alignment horizontal="center" vertical="center" wrapText="1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3" fillId="0" borderId="0" xfId="9" applyFont="1"/>
    <xf numFmtId="0" fontId="1" fillId="0" borderId="0" xfId="9"/>
    <xf numFmtId="0" fontId="7" fillId="0" borderId="0" xfId="9" applyFont="1" applyAlignment="1">
      <alignment vertical="center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center" vertical="center" wrapText="1"/>
    </xf>
    <xf numFmtId="0" fontId="1" fillId="0" borderId="14" xfId="9" applyBorder="1" applyAlignment="1" applyProtection="1">
      <alignment horizontal="center"/>
      <protection locked="0"/>
    </xf>
    <xf numFmtId="0" fontId="3" fillId="4" borderId="18" xfId="9" applyFont="1" applyFill="1" applyBorder="1" applyAlignment="1">
      <alignment horizontal="center"/>
    </xf>
    <xf numFmtId="0" fontId="3" fillId="4" borderId="14" xfId="9" applyFont="1" applyFill="1" applyBorder="1" applyAlignment="1">
      <alignment horizontal="center" vertical="center" wrapText="1"/>
    </xf>
    <xf numFmtId="0" fontId="3" fillId="4" borderId="18" xfId="9" applyFont="1" applyFill="1" applyBorder="1" applyAlignment="1">
      <alignment horizontal="center" vertical="center"/>
    </xf>
    <xf numFmtId="0" fontId="1" fillId="0" borderId="0" xfId="9" applyAlignment="1">
      <alignment horizontal="center"/>
    </xf>
    <xf numFmtId="0" fontId="3" fillId="0" borderId="0" xfId="9" applyFont="1" applyAlignment="1">
      <alignment horizontal="center" vertical="center"/>
    </xf>
    <xf numFmtId="0" fontId="0" fillId="0" borderId="0" xfId="9" applyFont="1"/>
    <xf numFmtId="0" fontId="3" fillId="4" borderId="9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14" fillId="2" borderId="0" xfId="0" applyFont="1" applyFill="1" applyProtection="1">
      <protection locked="0"/>
    </xf>
    <xf numFmtId="0" fontId="6" fillId="2" borderId="26" xfId="0" applyFont="1" applyFill="1" applyBorder="1"/>
    <xf numFmtId="15" fontId="6" fillId="2" borderId="27" xfId="0" quotePrefix="1" applyNumberFormat="1" applyFont="1" applyFill="1" applyBorder="1" applyAlignment="1">
      <alignment horizontal="left"/>
    </xf>
    <xf numFmtId="0" fontId="6" fillId="2" borderId="28" xfId="0" applyFont="1" applyFill="1" applyBorder="1"/>
    <xf numFmtId="0" fontId="7" fillId="0" borderId="14" xfId="0" applyFont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/>
    </xf>
    <xf numFmtId="0" fontId="7" fillId="4" borderId="10" xfId="5" applyFont="1" applyFill="1" applyBorder="1" applyAlignment="1">
      <alignment horizontal="center" vertical="center"/>
    </xf>
    <xf numFmtId="0" fontId="7" fillId="4" borderId="11" xfId="5" applyFont="1" applyFill="1" applyBorder="1" applyAlignment="1">
      <alignment horizontal="center" vertical="center"/>
    </xf>
    <xf numFmtId="0" fontId="7" fillId="4" borderId="16" xfId="5" applyFont="1" applyFill="1" applyBorder="1" applyAlignment="1">
      <alignment horizontal="center" vertical="center"/>
    </xf>
    <xf numFmtId="0" fontId="7" fillId="4" borderId="13" xfId="5" applyFont="1" applyFill="1" applyBorder="1" applyAlignment="1">
      <alignment horizontal="center" vertical="center"/>
    </xf>
    <xf numFmtId="0" fontId="7" fillId="4" borderId="16" xfId="5" applyFont="1" applyFill="1" applyBorder="1" applyAlignment="1">
      <alignment horizontal="center" vertical="center" wrapText="1"/>
    </xf>
    <xf numFmtId="0" fontId="7" fillId="4" borderId="12" xfId="5" applyFont="1" applyFill="1" applyBorder="1" applyAlignment="1">
      <alignment horizontal="center" vertical="center" wrapText="1"/>
    </xf>
    <xf numFmtId="0" fontId="7" fillId="4" borderId="9" xfId="5" applyFont="1" applyFill="1" applyBorder="1" applyAlignment="1">
      <alignment horizontal="center" vertical="center" wrapText="1"/>
    </xf>
    <xf numFmtId="0" fontId="7" fillId="4" borderId="11" xfId="5" applyFont="1" applyFill="1" applyBorder="1" applyAlignment="1">
      <alignment horizontal="center" vertical="center" wrapText="1"/>
    </xf>
    <xf numFmtId="0" fontId="7" fillId="4" borderId="10" xfId="5" applyFont="1" applyFill="1" applyBorder="1" applyAlignment="1">
      <alignment horizontal="center" vertical="center" wrapText="1"/>
    </xf>
    <xf numFmtId="0" fontId="7" fillId="4" borderId="14" xfId="5" applyFont="1" applyFill="1" applyBorder="1" applyAlignment="1">
      <alignment horizontal="center" vertical="center" wrapText="1"/>
    </xf>
    <xf numFmtId="0" fontId="7" fillId="4" borderId="14" xfId="5" applyFont="1" applyFill="1" applyBorder="1" applyAlignment="1">
      <alignment horizontal="center" vertical="center"/>
    </xf>
    <xf numFmtId="0" fontId="7" fillId="4" borderId="13" xfId="5" applyFont="1" applyFill="1" applyBorder="1" applyAlignment="1">
      <alignment horizontal="center" vertical="center" wrapText="1"/>
    </xf>
    <xf numFmtId="0" fontId="7" fillId="4" borderId="9" xfId="9" applyFont="1" applyFill="1" applyBorder="1" applyAlignment="1">
      <alignment horizontal="center" vertical="center"/>
    </xf>
    <xf numFmtId="0" fontId="7" fillId="4" borderId="10" xfId="9" applyFont="1" applyFill="1" applyBorder="1" applyAlignment="1">
      <alignment horizontal="center" vertical="center"/>
    </xf>
    <xf numFmtId="0" fontId="7" fillId="4" borderId="11" xfId="9" applyFont="1" applyFill="1" applyBorder="1" applyAlignment="1">
      <alignment horizontal="center" vertical="center"/>
    </xf>
    <xf numFmtId="0" fontId="3" fillId="4" borderId="16" xfId="9" applyFont="1" applyFill="1" applyBorder="1" applyAlignment="1">
      <alignment horizontal="center" vertical="center" wrapText="1"/>
    </xf>
    <xf numFmtId="0" fontId="3" fillId="4" borderId="12" xfId="9" applyFont="1" applyFill="1" applyBorder="1" applyAlignment="1">
      <alignment horizontal="center" vertical="center" wrapText="1"/>
    </xf>
    <xf numFmtId="0" fontId="3" fillId="4" borderId="13" xfId="9" applyFont="1" applyFill="1" applyBorder="1" applyAlignment="1">
      <alignment horizontal="center" vertical="center" wrapText="1"/>
    </xf>
    <xf numFmtId="0" fontId="1" fillId="0" borderId="9" xfId="9" applyBorder="1" applyAlignment="1" applyProtection="1">
      <alignment horizontal="center"/>
      <protection locked="0"/>
    </xf>
    <xf numFmtId="0" fontId="1" fillId="0" borderId="11" xfId="9" applyBorder="1" applyAlignment="1" applyProtection="1">
      <alignment horizontal="center"/>
      <protection locked="0"/>
    </xf>
    <xf numFmtId="0" fontId="3" fillId="4" borderId="14" xfId="9" applyFont="1" applyFill="1" applyBorder="1" applyAlignment="1">
      <alignment horizontal="center" vertical="center" wrapText="1"/>
    </xf>
    <xf numFmtId="0" fontId="3" fillId="4" borderId="19" xfId="9" applyFont="1" applyFill="1" applyBorder="1" applyAlignment="1">
      <alignment horizontal="center" vertical="center" wrapText="1"/>
    </xf>
    <xf numFmtId="0" fontId="3" fillId="4" borderId="20" xfId="9" applyFont="1" applyFill="1" applyBorder="1" applyAlignment="1">
      <alignment horizontal="center" vertical="center" wrapText="1"/>
    </xf>
    <xf numFmtId="0" fontId="3" fillId="4" borderId="21" xfId="9" applyFont="1" applyFill="1" applyBorder="1" applyAlignment="1">
      <alignment horizontal="center" vertical="center" wrapText="1"/>
    </xf>
    <xf numFmtId="0" fontId="3" fillId="4" borderId="16" xfId="9" applyFont="1" applyFill="1" applyBorder="1" applyAlignment="1">
      <alignment horizontal="center" vertical="center"/>
    </xf>
    <xf numFmtId="0" fontId="3" fillId="4" borderId="13" xfId="9" applyFont="1" applyFill="1" applyBorder="1" applyAlignment="1">
      <alignment horizontal="center" vertical="center"/>
    </xf>
    <xf numFmtId="0" fontId="11" fillId="4" borderId="9" xfId="9" applyFont="1" applyFill="1" applyBorder="1" applyAlignment="1">
      <alignment horizontal="center" vertical="center" wrapText="1"/>
    </xf>
    <xf numFmtId="0" fontId="11" fillId="4" borderId="10" xfId="9" applyFont="1" applyFill="1" applyBorder="1" applyAlignment="1">
      <alignment horizontal="center" vertical="center" wrapText="1"/>
    </xf>
    <xf numFmtId="0" fontId="11" fillId="4" borderId="11" xfId="9" applyFont="1" applyFill="1" applyBorder="1" applyAlignment="1">
      <alignment horizontal="center" vertical="center" wrapText="1"/>
    </xf>
    <xf numFmtId="0" fontId="3" fillId="4" borderId="18" xfId="9" applyFont="1" applyFill="1" applyBorder="1" applyAlignment="1">
      <alignment horizontal="center"/>
    </xf>
    <xf numFmtId="0" fontId="7" fillId="4" borderId="16" xfId="8" applyFont="1" applyFill="1" applyBorder="1" applyAlignment="1">
      <alignment horizontal="center" vertical="center" wrapText="1"/>
    </xf>
    <xf numFmtId="0" fontId="7" fillId="4" borderId="13" xfId="8" applyFont="1" applyFill="1" applyBorder="1" applyAlignment="1">
      <alignment horizontal="center" vertical="center" wrapText="1"/>
    </xf>
    <xf numFmtId="0" fontId="7" fillId="4" borderId="14" xfId="8" applyFont="1" applyFill="1" applyBorder="1" applyAlignment="1">
      <alignment horizontal="center" vertical="center"/>
    </xf>
    <xf numFmtId="0" fontId="7" fillId="4" borderId="13" xfId="8" applyFont="1" applyFill="1" applyBorder="1" applyAlignment="1">
      <alignment horizontal="center" vertical="center"/>
    </xf>
    <xf numFmtId="0" fontId="7" fillId="4" borderId="14" xfId="8" applyFont="1" applyFill="1" applyBorder="1" applyAlignment="1">
      <alignment horizontal="center" vertical="center" wrapText="1"/>
    </xf>
    <xf numFmtId="0" fontId="0" fillId="0" borderId="19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0" fillId="0" borderId="9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7" fillId="4" borderId="12" xfId="8" applyFont="1" applyFill="1" applyBorder="1" applyAlignment="1">
      <alignment horizontal="center" vertical="center" wrapText="1"/>
    </xf>
    <xf numFmtId="0" fontId="7" fillId="4" borderId="16" xfId="8" applyFont="1" applyFill="1" applyBorder="1" applyAlignment="1">
      <alignment horizontal="center" vertical="center"/>
    </xf>
    <xf numFmtId="0" fontId="7" fillId="4" borderId="12" xfId="8" applyFont="1" applyFill="1" applyBorder="1" applyAlignment="1">
      <alignment horizontal="center" vertical="center"/>
    </xf>
  </cellXfs>
  <cellStyles count="10">
    <cellStyle name="Comma" xfId="1" builtinId="3"/>
    <cellStyle name="Currency" xfId="2" builtinId="4"/>
    <cellStyle name="Normal" xfId="0" builtinId="0"/>
    <cellStyle name="Normal 2" xfId="7" xr:uid="{00000000-0005-0000-0000-000003000000}"/>
    <cellStyle name="Normal 2 2 2" xfId="6" xr:uid="{00000000-0005-0000-0000-000004000000}"/>
    <cellStyle name="Normal 2 2 3" xfId="4" xr:uid="{00000000-0005-0000-0000-000005000000}"/>
    <cellStyle name="Normal 3 2" xfId="8" xr:uid="{00000000-0005-0000-0000-000006000000}"/>
    <cellStyle name="Normal 4" xfId="5" xr:uid="{00000000-0005-0000-0000-000007000000}"/>
    <cellStyle name="Normal 5" xfId="9" xr:uid="{00000000-0005-0000-0000-000008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501"/>
  <sheetViews>
    <sheetView topLeftCell="A1466" workbookViewId="0">
      <selection activeCell="A2" sqref="A2"/>
    </sheetView>
  </sheetViews>
  <sheetFormatPr defaultRowHeight="15"/>
  <sheetData>
    <row r="1" spans="1:1">
      <c r="A1">
        <v>0</v>
      </c>
    </row>
    <row r="2" spans="1:1">
      <c r="A2">
        <v>1</v>
      </c>
    </row>
    <row r="3" spans="1:1">
      <c r="A3">
        <v>2</v>
      </c>
    </row>
    <row r="4" spans="1:1">
      <c r="A4">
        <v>3</v>
      </c>
    </row>
    <row r="5" spans="1:1">
      <c r="A5">
        <v>4</v>
      </c>
    </row>
    <row r="6" spans="1:1">
      <c r="A6">
        <v>5</v>
      </c>
    </row>
    <row r="7" spans="1:1">
      <c r="A7">
        <v>6</v>
      </c>
    </row>
    <row r="8" spans="1:1">
      <c r="A8">
        <v>7</v>
      </c>
    </row>
    <row r="9" spans="1:1">
      <c r="A9">
        <v>8</v>
      </c>
    </row>
    <row r="10" spans="1:1">
      <c r="A10">
        <v>9</v>
      </c>
    </row>
    <row r="11" spans="1:1">
      <c r="A11">
        <v>10</v>
      </c>
    </row>
    <row r="12" spans="1:1">
      <c r="A12">
        <v>11</v>
      </c>
    </row>
    <row r="13" spans="1:1">
      <c r="A13">
        <v>12</v>
      </c>
    </row>
    <row r="14" spans="1:1">
      <c r="A14">
        <v>13</v>
      </c>
    </row>
    <row r="15" spans="1:1">
      <c r="A15">
        <v>14</v>
      </c>
    </row>
    <row r="16" spans="1:1">
      <c r="A16">
        <v>15</v>
      </c>
    </row>
    <row r="17" spans="1:1">
      <c r="A17">
        <v>16</v>
      </c>
    </row>
    <row r="18" spans="1:1">
      <c r="A18">
        <v>17</v>
      </c>
    </row>
    <row r="19" spans="1:1">
      <c r="A19">
        <v>18</v>
      </c>
    </row>
    <row r="20" spans="1:1">
      <c r="A20">
        <v>19</v>
      </c>
    </row>
    <row r="21" spans="1:1">
      <c r="A21">
        <v>20</v>
      </c>
    </row>
    <row r="22" spans="1:1">
      <c r="A22">
        <v>21</v>
      </c>
    </row>
    <row r="23" spans="1:1">
      <c r="A23">
        <v>22</v>
      </c>
    </row>
    <row r="24" spans="1:1">
      <c r="A24">
        <v>23</v>
      </c>
    </row>
    <row r="25" spans="1:1">
      <c r="A25">
        <v>24</v>
      </c>
    </row>
    <row r="26" spans="1:1">
      <c r="A26">
        <v>25</v>
      </c>
    </row>
    <row r="27" spans="1:1">
      <c r="A27">
        <v>26</v>
      </c>
    </row>
    <row r="28" spans="1:1">
      <c r="A28">
        <v>27</v>
      </c>
    </row>
    <row r="29" spans="1:1">
      <c r="A29">
        <v>28</v>
      </c>
    </row>
    <row r="30" spans="1:1">
      <c r="A30">
        <v>29</v>
      </c>
    </row>
    <row r="31" spans="1:1">
      <c r="A31">
        <v>30</v>
      </c>
    </row>
    <row r="32" spans="1:1">
      <c r="A32">
        <v>31</v>
      </c>
    </row>
    <row r="33" spans="1:1">
      <c r="A33">
        <v>32</v>
      </c>
    </row>
    <row r="34" spans="1:1">
      <c r="A34">
        <v>33</v>
      </c>
    </row>
    <row r="35" spans="1:1">
      <c r="A35">
        <v>34</v>
      </c>
    </row>
    <row r="36" spans="1:1">
      <c r="A36">
        <v>35</v>
      </c>
    </row>
    <row r="37" spans="1:1">
      <c r="A37">
        <v>36</v>
      </c>
    </row>
    <row r="38" spans="1:1">
      <c r="A38">
        <v>37</v>
      </c>
    </row>
    <row r="39" spans="1:1">
      <c r="A39">
        <v>38</v>
      </c>
    </row>
    <row r="40" spans="1:1">
      <c r="A40">
        <v>39</v>
      </c>
    </row>
    <row r="41" spans="1:1">
      <c r="A41">
        <v>40</v>
      </c>
    </row>
    <row r="42" spans="1:1">
      <c r="A42">
        <v>41</v>
      </c>
    </row>
    <row r="43" spans="1:1">
      <c r="A43">
        <v>42</v>
      </c>
    </row>
    <row r="44" spans="1:1">
      <c r="A44">
        <v>43</v>
      </c>
    </row>
    <row r="45" spans="1:1">
      <c r="A45">
        <v>44</v>
      </c>
    </row>
    <row r="46" spans="1:1">
      <c r="A46">
        <v>45</v>
      </c>
    </row>
    <row r="47" spans="1:1">
      <c r="A47">
        <v>46</v>
      </c>
    </row>
    <row r="48" spans="1:1">
      <c r="A48">
        <v>47</v>
      </c>
    </row>
    <row r="49" spans="1:1">
      <c r="A49">
        <v>48</v>
      </c>
    </row>
    <row r="50" spans="1:1">
      <c r="A50">
        <v>49</v>
      </c>
    </row>
    <row r="51" spans="1:1">
      <c r="A51">
        <v>50</v>
      </c>
    </row>
    <row r="52" spans="1:1">
      <c r="A52">
        <v>51</v>
      </c>
    </row>
    <row r="53" spans="1:1">
      <c r="A53">
        <v>52</v>
      </c>
    </row>
    <row r="54" spans="1:1">
      <c r="A54">
        <v>53</v>
      </c>
    </row>
    <row r="55" spans="1:1">
      <c r="A55">
        <v>54</v>
      </c>
    </row>
    <row r="56" spans="1:1">
      <c r="A56">
        <v>55</v>
      </c>
    </row>
    <row r="57" spans="1:1">
      <c r="A57">
        <v>56</v>
      </c>
    </row>
    <row r="58" spans="1:1">
      <c r="A58">
        <v>57</v>
      </c>
    </row>
    <row r="59" spans="1:1">
      <c r="A59">
        <v>58</v>
      </c>
    </row>
    <row r="60" spans="1:1">
      <c r="A60">
        <v>59</v>
      </c>
    </row>
    <row r="61" spans="1:1">
      <c r="A61">
        <v>60</v>
      </c>
    </row>
    <row r="62" spans="1:1">
      <c r="A62">
        <v>61</v>
      </c>
    </row>
    <row r="63" spans="1:1">
      <c r="A63">
        <v>62</v>
      </c>
    </row>
    <row r="64" spans="1:1">
      <c r="A64">
        <v>63</v>
      </c>
    </row>
    <row r="65" spans="1:1">
      <c r="A65">
        <v>64</v>
      </c>
    </row>
    <row r="66" spans="1:1">
      <c r="A66">
        <v>65</v>
      </c>
    </row>
    <row r="67" spans="1:1">
      <c r="A67">
        <v>66</v>
      </c>
    </row>
    <row r="68" spans="1:1">
      <c r="A68">
        <v>67</v>
      </c>
    </row>
    <row r="69" spans="1:1">
      <c r="A69">
        <v>68</v>
      </c>
    </row>
    <row r="70" spans="1:1">
      <c r="A70">
        <v>69</v>
      </c>
    </row>
    <row r="71" spans="1:1">
      <c r="A71">
        <v>70</v>
      </c>
    </row>
    <row r="72" spans="1:1">
      <c r="A72">
        <v>71</v>
      </c>
    </row>
    <row r="73" spans="1:1">
      <c r="A73">
        <v>72</v>
      </c>
    </row>
    <row r="74" spans="1:1">
      <c r="A74">
        <v>73</v>
      </c>
    </row>
    <row r="75" spans="1:1">
      <c r="A75">
        <v>74</v>
      </c>
    </row>
    <row r="76" spans="1:1">
      <c r="A76">
        <v>75</v>
      </c>
    </row>
    <row r="77" spans="1:1">
      <c r="A77">
        <v>76</v>
      </c>
    </row>
    <row r="78" spans="1:1">
      <c r="A78">
        <v>77</v>
      </c>
    </row>
    <row r="79" spans="1:1">
      <c r="A79">
        <v>78</v>
      </c>
    </row>
    <row r="80" spans="1:1">
      <c r="A80">
        <v>79</v>
      </c>
    </row>
    <row r="81" spans="1:1">
      <c r="A81">
        <v>80</v>
      </c>
    </row>
    <row r="82" spans="1:1">
      <c r="A82">
        <v>81</v>
      </c>
    </row>
    <row r="83" spans="1:1">
      <c r="A83">
        <v>82</v>
      </c>
    </row>
    <row r="84" spans="1:1">
      <c r="A84">
        <v>83</v>
      </c>
    </row>
    <row r="85" spans="1:1">
      <c r="A85">
        <v>84</v>
      </c>
    </row>
    <row r="86" spans="1:1">
      <c r="A86">
        <v>85</v>
      </c>
    </row>
    <row r="87" spans="1:1">
      <c r="A87">
        <v>86</v>
      </c>
    </row>
    <row r="88" spans="1:1">
      <c r="A88">
        <v>87</v>
      </c>
    </row>
    <row r="89" spans="1:1">
      <c r="A89">
        <v>88</v>
      </c>
    </row>
    <row r="90" spans="1:1">
      <c r="A90">
        <v>89</v>
      </c>
    </row>
    <row r="91" spans="1:1">
      <c r="A91">
        <v>90</v>
      </c>
    </row>
    <row r="92" spans="1:1">
      <c r="A92">
        <v>91</v>
      </c>
    </row>
    <row r="93" spans="1:1">
      <c r="A93">
        <v>92</v>
      </c>
    </row>
    <row r="94" spans="1:1">
      <c r="A94">
        <v>93</v>
      </c>
    </row>
    <row r="95" spans="1:1">
      <c r="A95">
        <v>94</v>
      </c>
    </row>
    <row r="96" spans="1:1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  <row r="111" spans="1:1">
      <c r="A111">
        <v>110</v>
      </c>
    </row>
    <row r="112" spans="1:1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  <row r="132" spans="1:1">
      <c r="A132">
        <v>131</v>
      </c>
    </row>
    <row r="133" spans="1:1">
      <c r="A133">
        <v>132</v>
      </c>
    </row>
    <row r="134" spans="1:1">
      <c r="A134">
        <v>133</v>
      </c>
    </row>
    <row r="135" spans="1:1">
      <c r="A135">
        <v>134</v>
      </c>
    </row>
    <row r="136" spans="1:1">
      <c r="A136">
        <v>135</v>
      </c>
    </row>
    <row r="137" spans="1:1">
      <c r="A137">
        <v>136</v>
      </c>
    </row>
    <row r="138" spans="1:1">
      <c r="A138">
        <v>137</v>
      </c>
    </row>
    <row r="139" spans="1:1">
      <c r="A139">
        <v>138</v>
      </c>
    </row>
    <row r="140" spans="1:1">
      <c r="A140">
        <v>139</v>
      </c>
    </row>
    <row r="141" spans="1:1">
      <c r="A141">
        <v>140</v>
      </c>
    </row>
    <row r="142" spans="1:1">
      <c r="A142">
        <v>141</v>
      </c>
    </row>
    <row r="143" spans="1:1">
      <c r="A143">
        <v>142</v>
      </c>
    </row>
    <row r="144" spans="1:1">
      <c r="A144">
        <v>143</v>
      </c>
    </row>
    <row r="145" spans="1:1">
      <c r="A145">
        <v>144</v>
      </c>
    </row>
    <row r="146" spans="1:1">
      <c r="A146">
        <v>145</v>
      </c>
    </row>
    <row r="147" spans="1:1">
      <c r="A147">
        <v>146</v>
      </c>
    </row>
    <row r="148" spans="1:1">
      <c r="A148">
        <v>147</v>
      </c>
    </row>
    <row r="149" spans="1:1">
      <c r="A149">
        <v>148</v>
      </c>
    </row>
    <row r="150" spans="1:1">
      <c r="A150">
        <v>149</v>
      </c>
    </row>
    <row r="151" spans="1:1">
      <c r="A151">
        <v>150</v>
      </c>
    </row>
    <row r="152" spans="1:1">
      <c r="A152">
        <v>151</v>
      </c>
    </row>
    <row r="153" spans="1:1">
      <c r="A153">
        <v>152</v>
      </c>
    </row>
    <row r="154" spans="1:1">
      <c r="A154">
        <v>153</v>
      </c>
    </row>
    <row r="155" spans="1:1">
      <c r="A155">
        <v>154</v>
      </c>
    </row>
    <row r="156" spans="1:1">
      <c r="A156">
        <v>155</v>
      </c>
    </row>
    <row r="157" spans="1:1">
      <c r="A157">
        <v>156</v>
      </c>
    </row>
    <row r="158" spans="1:1">
      <c r="A158">
        <v>157</v>
      </c>
    </row>
    <row r="159" spans="1:1">
      <c r="A159">
        <v>158</v>
      </c>
    </row>
    <row r="160" spans="1:1">
      <c r="A160">
        <v>159</v>
      </c>
    </row>
    <row r="161" spans="1:1">
      <c r="A161">
        <v>160</v>
      </c>
    </row>
    <row r="162" spans="1:1">
      <c r="A162">
        <v>161</v>
      </c>
    </row>
    <row r="163" spans="1:1">
      <c r="A163">
        <v>162</v>
      </c>
    </row>
    <row r="164" spans="1:1">
      <c r="A164">
        <v>163</v>
      </c>
    </row>
    <row r="165" spans="1:1">
      <c r="A165">
        <v>164</v>
      </c>
    </row>
    <row r="166" spans="1:1">
      <c r="A166">
        <v>165</v>
      </c>
    </row>
    <row r="167" spans="1:1">
      <c r="A167">
        <v>166</v>
      </c>
    </row>
    <row r="168" spans="1:1">
      <c r="A168">
        <v>167</v>
      </c>
    </row>
    <row r="169" spans="1:1">
      <c r="A169">
        <v>168</v>
      </c>
    </row>
    <row r="170" spans="1:1">
      <c r="A170">
        <v>169</v>
      </c>
    </row>
    <row r="171" spans="1:1">
      <c r="A171">
        <v>170</v>
      </c>
    </row>
    <row r="172" spans="1:1">
      <c r="A172">
        <v>171</v>
      </c>
    </row>
    <row r="173" spans="1:1">
      <c r="A173">
        <v>172</v>
      </c>
    </row>
    <row r="174" spans="1:1">
      <c r="A174">
        <v>173</v>
      </c>
    </row>
    <row r="175" spans="1:1">
      <c r="A175">
        <v>174</v>
      </c>
    </row>
    <row r="176" spans="1:1">
      <c r="A176">
        <v>175</v>
      </c>
    </row>
    <row r="177" spans="1:1">
      <c r="A177">
        <v>176</v>
      </c>
    </row>
    <row r="178" spans="1:1">
      <c r="A178">
        <v>177</v>
      </c>
    </row>
    <row r="179" spans="1:1">
      <c r="A179">
        <v>178</v>
      </c>
    </row>
    <row r="180" spans="1:1">
      <c r="A180">
        <v>179</v>
      </c>
    </row>
    <row r="181" spans="1:1">
      <c r="A181">
        <v>180</v>
      </c>
    </row>
    <row r="182" spans="1:1">
      <c r="A182">
        <v>181</v>
      </c>
    </row>
    <row r="183" spans="1:1">
      <c r="A183">
        <v>182</v>
      </c>
    </row>
    <row r="184" spans="1:1">
      <c r="A184">
        <v>183</v>
      </c>
    </row>
    <row r="185" spans="1:1">
      <c r="A185">
        <v>184</v>
      </c>
    </row>
    <row r="186" spans="1:1">
      <c r="A186">
        <v>185</v>
      </c>
    </row>
    <row r="187" spans="1:1">
      <c r="A187">
        <v>186</v>
      </c>
    </row>
    <row r="188" spans="1:1">
      <c r="A188">
        <v>187</v>
      </c>
    </row>
    <row r="189" spans="1:1">
      <c r="A189">
        <v>188</v>
      </c>
    </row>
    <row r="190" spans="1:1">
      <c r="A190">
        <v>189</v>
      </c>
    </row>
    <row r="191" spans="1:1">
      <c r="A191">
        <v>190</v>
      </c>
    </row>
    <row r="192" spans="1:1">
      <c r="A192">
        <v>191</v>
      </c>
    </row>
    <row r="193" spans="1:1">
      <c r="A193">
        <v>192</v>
      </c>
    </row>
    <row r="194" spans="1:1">
      <c r="A194">
        <v>193</v>
      </c>
    </row>
    <row r="195" spans="1:1">
      <c r="A195">
        <v>194</v>
      </c>
    </row>
    <row r="196" spans="1:1">
      <c r="A196">
        <v>195</v>
      </c>
    </row>
    <row r="197" spans="1:1">
      <c r="A197">
        <v>196</v>
      </c>
    </row>
    <row r="198" spans="1:1">
      <c r="A198">
        <v>197</v>
      </c>
    </row>
    <row r="199" spans="1:1">
      <c r="A199">
        <v>198</v>
      </c>
    </row>
    <row r="200" spans="1:1">
      <c r="A200">
        <v>199</v>
      </c>
    </row>
    <row r="201" spans="1:1">
      <c r="A201">
        <v>200</v>
      </c>
    </row>
    <row r="202" spans="1:1">
      <c r="A202">
        <v>201</v>
      </c>
    </row>
    <row r="203" spans="1:1">
      <c r="A203">
        <v>202</v>
      </c>
    </row>
    <row r="204" spans="1:1">
      <c r="A204">
        <v>203</v>
      </c>
    </row>
    <row r="205" spans="1:1">
      <c r="A205">
        <v>204</v>
      </c>
    </row>
    <row r="206" spans="1:1">
      <c r="A206">
        <v>205</v>
      </c>
    </row>
    <row r="207" spans="1:1">
      <c r="A207">
        <v>206</v>
      </c>
    </row>
    <row r="208" spans="1:1">
      <c r="A208">
        <v>207</v>
      </c>
    </row>
    <row r="209" spans="1:1">
      <c r="A209">
        <v>208</v>
      </c>
    </row>
    <row r="210" spans="1:1">
      <c r="A210">
        <v>209</v>
      </c>
    </row>
    <row r="211" spans="1:1">
      <c r="A211">
        <v>210</v>
      </c>
    </row>
    <row r="212" spans="1:1">
      <c r="A212">
        <v>211</v>
      </c>
    </row>
    <row r="213" spans="1:1">
      <c r="A213">
        <v>212</v>
      </c>
    </row>
    <row r="214" spans="1:1">
      <c r="A214">
        <v>213</v>
      </c>
    </row>
    <row r="215" spans="1:1">
      <c r="A215">
        <v>214</v>
      </c>
    </row>
    <row r="216" spans="1:1">
      <c r="A216">
        <v>215</v>
      </c>
    </row>
    <row r="217" spans="1:1">
      <c r="A217">
        <v>216</v>
      </c>
    </row>
    <row r="218" spans="1:1">
      <c r="A218">
        <v>217</v>
      </c>
    </row>
    <row r="219" spans="1:1">
      <c r="A219">
        <v>218</v>
      </c>
    </row>
    <row r="220" spans="1:1">
      <c r="A220">
        <v>219</v>
      </c>
    </row>
    <row r="221" spans="1:1">
      <c r="A221">
        <v>220</v>
      </c>
    </row>
    <row r="222" spans="1:1">
      <c r="A222">
        <v>221</v>
      </c>
    </row>
    <row r="223" spans="1:1">
      <c r="A223">
        <v>222</v>
      </c>
    </row>
    <row r="224" spans="1:1">
      <c r="A224">
        <v>223</v>
      </c>
    </row>
    <row r="225" spans="1:1">
      <c r="A225">
        <v>224</v>
      </c>
    </row>
    <row r="226" spans="1:1">
      <c r="A226">
        <v>225</v>
      </c>
    </row>
    <row r="227" spans="1:1">
      <c r="A227">
        <v>226</v>
      </c>
    </row>
    <row r="228" spans="1:1">
      <c r="A228">
        <v>227</v>
      </c>
    </row>
    <row r="229" spans="1:1">
      <c r="A229">
        <v>228</v>
      </c>
    </row>
    <row r="230" spans="1:1">
      <c r="A230">
        <v>229</v>
      </c>
    </row>
    <row r="231" spans="1:1">
      <c r="A231">
        <v>230</v>
      </c>
    </row>
    <row r="232" spans="1:1">
      <c r="A232">
        <v>231</v>
      </c>
    </row>
    <row r="233" spans="1:1">
      <c r="A233">
        <v>232</v>
      </c>
    </row>
    <row r="234" spans="1:1">
      <c r="A234">
        <v>233</v>
      </c>
    </row>
    <row r="235" spans="1:1">
      <c r="A235">
        <v>234</v>
      </c>
    </row>
    <row r="236" spans="1:1">
      <c r="A236">
        <v>235</v>
      </c>
    </row>
    <row r="237" spans="1:1">
      <c r="A237">
        <v>236</v>
      </c>
    </row>
    <row r="238" spans="1:1">
      <c r="A238">
        <v>237</v>
      </c>
    </row>
    <row r="239" spans="1:1">
      <c r="A239">
        <v>238</v>
      </c>
    </row>
    <row r="240" spans="1:1">
      <c r="A240">
        <v>239</v>
      </c>
    </row>
    <row r="241" spans="1:1">
      <c r="A241">
        <v>240</v>
      </c>
    </row>
    <row r="242" spans="1:1">
      <c r="A242">
        <v>241</v>
      </c>
    </row>
    <row r="243" spans="1:1">
      <c r="A243">
        <v>242</v>
      </c>
    </row>
    <row r="244" spans="1:1">
      <c r="A244">
        <v>243</v>
      </c>
    </row>
    <row r="245" spans="1:1">
      <c r="A245">
        <v>244</v>
      </c>
    </row>
    <row r="246" spans="1:1">
      <c r="A246">
        <v>245</v>
      </c>
    </row>
    <row r="247" spans="1:1">
      <c r="A247">
        <v>246</v>
      </c>
    </row>
    <row r="248" spans="1:1">
      <c r="A248">
        <v>247</v>
      </c>
    </row>
    <row r="249" spans="1:1">
      <c r="A249">
        <v>248</v>
      </c>
    </row>
    <row r="250" spans="1:1">
      <c r="A250">
        <v>249</v>
      </c>
    </row>
    <row r="251" spans="1:1">
      <c r="A251">
        <v>250</v>
      </c>
    </row>
    <row r="252" spans="1:1">
      <c r="A252">
        <v>251</v>
      </c>
    </row>
    <row r="253" spans="1:1">
      <c r="A253">
        <v>252</v>
      </c>
    </row>
    <row r="254" spans="1:1">
      <c r="A254">
        <v>253</v>
      </c>
    </row>
    <row r="255" spans="1:1">
      <c r="A255">
        <v>254</v>
      </c>
    </row>
    <row r="256" spans="1:1">
      <c r="A256">
        <v>255</v>
      </c>
    </row>
    <row r="257" spans="1:1">
      <c r="A257">
        <v>256</v>
      </c>
    </row>
    <row r="258" spans="1:1">
      <c r="A258">
        <v>257</v>
      </c>
    </row>
    <row r="259" spans="1:1">
      <c r="A259">
        <v>258</v>
      </c>
    </row>
    <row r="260" spans="1:1">
      <c r="A260">
        <v>259</v>
      </c>
    </row>
    <row r="261" spans="1:1">
      <c r="A261">
        <v>260</v>
      </c>
    </row>
    <row r="262" spans="1:1">
      <c r="A262">
        <v>261</v>
      </c>
    </row>
    <row r="263" spans="1:1">
      <c r="A263">
        <v>262</v>
      </c>
    </row>
    <row r="264" spans="1:1">
      <c r="A264">
        <v>263</v>
      </c>
    </row>
    <row r="265" spans="1:1">
      <c r="A265">
        <v>264</v>
      </c>
    </row>
    <row r="266" spans="1:1">
      <c r="A266">
        <v>265</v>
      </c>
    </row>
    <row r="267" spans="1:1">
      <c r="A267">
        <v>266</v>
      </c>
    </row>
    <row r="268" spans="1:1">
      <c r="A268">
        <v>267</v>
      </c>
    </row>
    <row r="269" spans="1:1">
      <c r="A269">
        <v>268</v>
      </c>
    </row>
    <row r="270" spans="1:1">
      <c r="A270">
        <v>269</v>
      </c>
    </row>
    <row r="271" spans="1:1">
      <c r="A271">
        <v>270</v>
      </c>
    </row>
    <row r="272" spans="1:1">
      <c r="A272">
        <v>271</v>
      </c>
    </row>
    <row r="273" spans="1:1">
      <c r="A273">
        <v>272</v>
      </c>
    </row>
    <row r="274" spans="1:1">
      <c r="A274">
        <v>273</v>
      </c>
    </row>
    <row r="275" spans="1:1">
      <c r="A275">
        <v>274</v>
      </c>
    </row>
    <row r="276" spans="1:1">
      <c r="A276">
        <v>275</v>
      </c>
    </row>
    <row r="277" spans="1:1">
      <c r="A277">
        <v>276</v>
      </c>
    </row>
    <row r="278" spans="1:1">
      <c r="A278">
        <v>277</v>
      </c>
    </row>
    <row r="279" spans="1:1">
      <c r="A279">
        <v>278</v>
      </c>
    </row>
    <row r="280" spans="1:1">
      <c r="A280">
        <v>279</v>
      </c>
    </row>
    <row r="281" spans="1:1">
      <c r="A281">
        <v>280</v>
      </c>
    </row>
    <row r="282" spans="1:1">
      <c r="A282">
        <v>281</v>
      </c>
    </row>
    <row r="283" spans="1:1">
      <c r="A283">
        <v>282</v>
      </c>
    </row>
    <row r="284" spans="1:1">
      <c r="A284">
        <v>283</v>
      </c>
    </row>
    <row r="285" spans="1:1">
      <c r="A285">
        <v>284</v>
      </c>
    </row>
    <row r="286" spans="1:1">
      <c r="A286">
        <v>285</v>
      </c>
    </row>
    <row r="287" spans="1:1">
      <c r="A287">
        <v>286</v>
      </c>
    </row>
    <row r="288" spans="1:1">
      <c r="A288">
        <v>287</v>
      </c>
    </row>
    <row r="289" spans="1:1">
      <c r="A289">
        <v>288</v>
      </c>
    </row>
    <row r="290" spans="1:1">
      <c r="A290">
        <v>289</v>
      </c>
    </row>
    <row r="291" spans="1:1">
      <c r="A291">
        <v>290</v>
      </c>
    </row>
    <row r="292" spans="1:1">
      <c r="A292">
        <v>291</v>
      </c>
    </row>
    <row r="293" spans="1:1">
      <c r="A293">
        <v>292</v>
      </c>
    </row>
    <row r="294" spans="1:1">
      <c r="A294">
        <v>293</v>
      </c>
    </row>
    <row r="295" spans="1:1">
      <c r="A295">
        <v>294</v>
      </c>
    </row>
    <row r="296" spans="1:1">
      <c r="A296">
        <v>295</v>
      </c>
    </row>
    <row r="297" spans="1:1">
      <c r="A297">
        <v>296</v>
      </c>
    </row>
    <row r="298" spans="1:1">
      <c r="A298">
        <v>297</v>
      </c>
    </row>
    <row r="299" spans="1:1">
      <c r="A299">
        <v>298</v>
      </c>
    </row>
    <row r="300" spans="1:1">
      <c r="A300">
        <v>299</v>
      </c>
    </row>
    <row r="301" spans="1:1">
      <c r="A301">
        <v>300</v>
      </c>
    </row>
    <row r="302" spans="1:1">
      <c r="A302">
        <v>301</v>
      </c>
    </row>
    <row r="303" spans="1:1">
      <c r="A303">
        <v>302</v>
      </c>
    </row>
    <row r="304" spans="1:1">
      <c r="A304">
        <v>303</v>
      </c>
    </row>
    <row r="305" spans="1:1">
      <c r="A305">
        <v>304</v>
      </c>
    </row>
    <row r="306" spans="1:1">
      <c r="A306">
        <v>305</v>
      </c>
    </row>
    <row r="307" spans="1:1">
      <c r="A307">
        <v>306</v>
      </c>
    </row>
    <row r="308" spans="1:1">
      <c r="A308">
        <v>307</v>
      </c>
    </row>
    <row r="309" spans="1:1">
      <c r="A309">
        <v>308</v>
      </c>
    </row>
    <row r="310" spans="1:1">
      <c r="A310">
        <v>309</v>
      </c>
    </row>
    <row r="311" spans="1:1">
      <c r="A311">
        <v>310</v>
      </c>
    </row>
    <row r="312" spans="1:1">
      <c r="A312">
        <v>311</v>
      </c>
    </row>
    <row r="313" spans="1:1">
      <c r="A313">
        <v>312</v>
      </c>
    </row>
    <row r="314" spans="1:1">
      <c r="A314">
        <v>313</v>
      </c>
    </row>
    <row r="315" spans="1:1">
      <c r="A315">
        <v>314</v>
      </c>
    </row>
    <row r="316" spans="1:1">
      <c r="A316">
        <v>315</v>
      </c>
    </row>
    <row r="317" spans="1:1">
      <c r="A317">
        <v>316</v>
      </c>
    </row>
    <row r="318" spans="1:1">
      <c r="A318">
        <v>317</v>
      </c>
    </row>
    <row r="319" spans="1:1">
      <c r="A319">
        <v>318</v>
      </c>
    </row>
    <row r="320" spans="1:1">
      <c r="A320">
        <v>319</v>
      </c>
    </row>
    <row r="321" spans="1:1">
      <c r="A321">
        <v>320</v>
      </c>
    </row>
    <row r="322" spans="1:1">
      <c r="A322">
        <v>321</v>
      </c>
    </row>
    <row r="323" spans="1:1">
      <c r="A323">
        <v>322</v>
      </c>
    </row>
    <row r="324" spans="1:1">
      <c r="A324">
        <v>323</v>
      </c>
    </row>
    <row r="325" spans="1:1">
      <c r="A325">
        <v>324</v>
      </c>
    </row>
    <row r="326" spans="1:1">
      <c r="A326">
        <v>325</v>
      </c>
    </row>
    <row r="327" spans="1:1">
      <c r="A327">
        <v>326</v>
      </c>
    </row>
    <row r="328" spans="1:1">
      <c r="A328">
        <v>327</v>
      </c>
    </row>
    <row r="329" spans="1:1">
      <c r="A329">
        <v>328</v>
      </c>
    </row>
    <row r="330" spans="1:1">
      <c r="A330">
        <v>329</v>
      </c>
    </row>
    <row r="331" spans="1:1">
      <c r="A331">
        <v>330</v>
      </c>
    </row>
    <row r="332" spans="1:1">
      <c r="A332">
        <v>331</v>
      </c>
    </row>
    <row r="333" spans="1:1">
      <c r="A333">
        <v>332</v>
      </c>
    </row>
    <row r="334" spans="1:1">
      <c r="A334">
        <v>333</v>
      </c>
    </row>
    <row r="335" spans="1:1">
      <c r="A335">
        <v>334</v>
      </c>
    </row>
    <row r="336" spans="1:1">
      <c r="A336">
        <v>335</v>
      </c>
    </row>
    <row r="337" spans="1:1">
      <c r="A337">
        <v>336</v>
      </c>
    </row>
    <row r="338" spans="1:1">
      <c r="A338">
        <v>337</v>
      </c>
    </row>
    <row r="339" spans="1:1">
      <c r="A339">
        <v>338</v>
      </c>
    </row>
    <row r="340" spans="1:1">
      <c r="A340">
        <v>339</v>
      </c>
    </row>
    <row r="341" spans="1:1">
      <c r="A341">
        <v>340</v>
      </c>
    </row>
    <row r="342" spans="1:1">
      <c r="A342">
        <v>341</v>
      </c>
    </row>
    <row r="343" spans="1:1">
      <c r="A343">
        <v>342</v>
      </c>
    </row>
    <row r="344" spans="1:1">
      <c r="A344">
        <v>343</v>
      </c>
    </row>
    <row r="345" spans="1:1">
      <c r="A345">
        <v>344</v>
      </c>
    </row>
    <row r="346" spans="1:1">
      <c r="A346">
        <v>345</v>
      </c>
    </row>
    <row r="347" spans="1:1">
      <c r="A347">
        <v>346</v>
      </c>
    </row>
    <row r="348" spans="1:1">
      <c r="A348">
        <v>347</v>
      </c>
    </row>
    <row r="349" spans="1:1">
      <c r="A349">
        <v>348</v>
      </c>
    </row>
    <row r="350" spans="1:1">
      <c r="A350">
        <v>349</v>
      </c>
    </row>
    <row r="351" spans="1:1">
      <c r="A351">
        <v>350</v>
      </c>
    </row>
    <row r="352" spans="1:1">
      <c r="A352">
        <v>351</v>
      </c>
    </row>
    <row r="353" spans="1:1">
      <c r="A353">
        <v>352</v>
      </c>
    </row>
    <row r="354" spans="1:1">
      <c r="A354">
        <v>353</v>
      </c>
    </row>
    <row r="355" spans="1:1">
      <c r="A355">
        <v>354</v>
      </c>
    </row>
    <row r="356" spans="1:1">
      <c r="A356">
        <v>355</v>
      </c>
    </row>
    <row r="357" spans="1:1">
      <c r="A357">
        <v>356</v>
      </c>
    </row>
    <row r="358" spans="1:1">
      <c r="A358">
        <v>357</v>
      </c>
    </row>
    <row r="359" spans="1:1">
      <c r="A359">
        <v>358</v>
      </c>
    </row>
    <row r="360" spans="1:1">
      <c r="A360">
        <v>359</v>
      </c>
    </row>
    <row r="361" spans="1:1">
      <c r="A361">
        <v>360</v>
      </c>
    </row>
    <row r="362" spans="1:1">
      <c r="A362">
        <v>361</v>
      </c>
    </row>
    <row r="363" spans="1:1">
      <c r="A363">
        <v>362</v>
      </c>
    </row>
    <row r="364" spans="1:1">
      <c r="A364">
        <v>363</v>
      </c>
    </row>
    <row r="365" spans="1:1">
      <c r="A365">
        <v>364</v>
      </c>
    </row>
    <row r="366" spans="1:1">
      <c r="A366">
        <v>365</v>
      </c>
    </row>
    <row r="367" spans="1:1">
      <c r="A367">
        <v>366</v>
      </c>
    </row>
    <row r="368" spans="1:1">
      <c r="A368">
        <v>367</v>
      </c>
    </row>
    <row r="369" spans="1:1">
      <c r="A369">
        <v>368</v>
      </c>
    </row>
    <row r="370" spans="1:1">
      <c r="A370">
        <v>369</v>
      </c>
    </row>
    <row r="371" spans="1:1">
      <c r="A371">
        <v>370</v>
      </c>
    </row>
    <row r="372" spans="1:1">
      <c r="A372">
        <v>371</v>
      </c>
    </row>
    <row r="373" spans="1:1">
      <c r="A373">
        <v>372</v>
      </c>
    </row>
    <row r="374" spans="1:1">
      <c r="A374">
        <v>373</v>
      </c>
    </row>
    <row r="375" spans="1:1">
      <c r="A375">
        <v>374</v>
      </c>
    </row>
    <row r="376" spans="1:1">
      <c r="A376">
        <v>375</v>
      </c>
    </row>
    <row r="377" spans="1:1">
      <c r="A377">
        <v>376</v>
      </c>
    </row>
    <row r="378" spans="1:1">
      <c r="A378">
        <v>377</v>
      </c>
    </row>
    <row r="379" spans="1:1">
      <c r="A379">
        <v>378</v>
      </c>
    </row>
    <row r="380" spans="1:1">
      <c r="A380">
        <v>379</v>
      </c>
    </row>
    <row r="381" spans="1:1">
      <c r="A381">
        <v>380</v>
      </c>
    </row>
    <row r="382" spans="1:1">
      <c r="A382">
        <v>381</v>
      </c>
    </row>
    <row r="383" spans="1:1">
      <c r="A383">
        <v>382</v>
      </c>
    </row>
    <row r="384" spans="1:1">
      <c r="A384">
        <v>383</v>
      </c>
    </row>
    <row r="385" spans="1:1">
      <c r="A385">
        <v>384</v>
      </c>
    </row>
    <row r="386" spans="1:1">
      <c r="A386">
        <v>385</v>
      </c>
    </row>
    <row r="387" spans="1:1">
      <c r="A387">
        <v>386</v>
      </c>
    </row>
    <row r="388" spans="1:1">
      <c r="A388">
        <v>387</v>
      </c>
    </row>
    <row r="389" spans="1:1">
      <c r="A389">
        <v>388</v>
      </c>
    </row>
    <row r="390" spans="1:1">
      <c r="A390">
        <v>389</v>
      </c>
    </row>
    <row r="391" spans="1:1">
      <c r="A391">
        <v>390</v>
      </c>
    </row>
    <row r="392" spans="1:1">
      <c r="A392">
        <v>391</v>
      </c>
    </row>
    <row r="393" spans="1:1">
      <c r="A393">
        <v>392</v>
      </c>
    </row>
    <row r="394" spans="1:1">
      <c r="A394">
        <v>393</v>
      </c>
    </row>
    <row r="395" spans="1:1">
      <c r="A395">
        <v>394</v>
      </c>
    </row>
    <row r="396" spans="1:1">
      <c r="A396">
        <v>395</v>
      </c>
    </row>
    <row r="397" spans="1:1">
      <c r="A397">
        <v>396</v>
      </c>
    </row>
    <row r="398" spans="1:1">
      <c r="A398">
        <v>397</v>
      </c>
    </row>
    <row r="399" spans="1:1">
      <c r="A399">
        <v>398</v>
      </c>
    </row>
    <row r="400" spans="1:1">
      <c r="A400">
        <v>399</v>
      </c>
    </row>
    <row r="401" spans="1:1">
      <c r="A401">
        <v>400</v>
      </c>
    </row>
    <row r="402" spans="1:1">
      <c r="A402">
        <v>401</v>
      </c>
    </row>
    <row r="403" spans="1:1">
      <c r="A403">
        <v>402</v>
      </c>
    </row>
    <row r="404" spans="1:1">
      <c r="A404">
        <v>403</v>
      </c>
    </row>
    <row r="405" spans="1:1">
      <c r="A405">
        <v>404</v>
      </c>
    </row>
    <row r="406" spans="1:1">
      <c r="A406">
        <v>405</v>
      </c>
    </row>
    <row r="407" spans="1:1">
      <c r="A407">
        <v>406</v>
      </c>
    </row>
    <row r="408" spans="1:1">
      <c r="A408">
        <v>407</v>
      </c>
    </row>
    <row r="409" spans="1:1">
      <c r="A409">
        <v>408</v>
      </c>
    </row>
    <row r="410" spans="1:1">
      <c r="A410">
        <v>409</v>
      </c>
    </row>
    <row r="411" spans="1:1">
      <c r="A411">
        <v>410</v>
      </c>
    </row>
    <row r="412" spans="1:1">
      <c r="A412">
        <v>411</v>
      </c>
    </row>
    <row r="413" spans="1:1">
      <c r="A413">
        <v>412</v>
      </c>
    </row>
    <row r="414" spans="1:1">
      <c r="A414">
        <v>413</v>
      </c>
    </row>
    <row r="415" spans="1:1">
      <c r="A415">
        <v>414</v>
      </c>
    </row>
    <row r="416" spans="1:1">
      <c r="A416">
        <v>415</v>
      </c>
    </row>
    <row r="417" spans="1:1">
      <c r="A417">
        <v>416</v>
      </c>
    </row>
    <row r="418" spans="1:1">
      <c r="A418">
        <v>417</v>
      </c>
    </row>
    <row r="419" spans="1:1">
      <c r="A419">
        <v>418</v>
      </c>
    </row>
    <row r="420" spans="1:1">
      <c r="A420">
        <v>419</v>
      </c>
    </row>
    <row r="421" spans="1:1">
      <c r="A421">
        <v>420</v>
      </c>
    </row>
    <row r="422" spans="1:1">
      <c r="A422">
        <v>421</v>
      </c>
    </row>
    <row r="423" spans="1:1">
      <c r="A423">
        <v>422</v>
      </c>
    </row>
    <row r="424" spans="1:1">
      <c r="A424">
        <v>423</v>
      </c>
    </row>
    <row r="425" spans="1:1">
      <c r="A425">
        <v>424</v>
      </c>
    </row>
    <row r="426" spans="1:1">
      <c r="A426">
        <v>425</v>
      </c>
    </row>
    <row r="427" spans="1:1">
      <c r="A427">
        <v>426</v>
      </c>
    </row>
    <row r="428" spans="1:1">
      <c r="A428">
        <v>427</v>
      </c>
    </row>
    <row r="429" spans="1:1">
      <c r="A429">
        <v>428</v>
      </c>
    </row>
    <row r="430" spans="1:1">
      <c r="A430">
        <v>429</v>
      </c>
    </row>
    <row r="431" spans="1:1">
      <c r="A431">
        <v>430</v>
      </c>
    </row>
    <row r="432" spans="1:1">
      <c r="A432">
        <v>431</v>
      </c>
    </row>
    <row r="433" spans="1:1">
      <c r="A433">
        <v>432</v>
      </c>
    </row>
    <row r="434" spans="1:1">
      <c r="A434">
        <v>433</v>
      </c>
    </row>
    <row r="435" spans="1:1">
      <c r="A435">
        <v>434</v>
      </c>
    </row>
    <row r="436" spans="1:1">
      <c r="A436">
        <v>435</v>
      </c>
    </row>
    <row r="437" spans="1:1">
      <c r="A437">
        <v>436</v>
      </c>
    </row>
    <row r="438" spans="1:1">
      <c r="A438">
        <v>437</v>
      </c>
    </row>
    <row r="439" spans="1:1">
      <c r="A439">
        <v>438</v>
      </c>
    </row>
    <row r="440" spans="1:1">
      <c r="A440">
        <v>439</v>
      </c>
    </row>
    <row r="441" spans="1:1">
      <c r="A441">
        <v>440</v>
      </c>
    </row>
    <row r="442" spans="1:1">
      <c r="A442">
        <v>441</v>
      </c>
    </row>
    <row r="443" spans="1:1">
      <c r="A443">
        <v>442</v>
      </c>
    </row>
    <row r="444" spans="1:1">
      <c r="A444">
        <v>443</v>
      </c>
    </row>
    <row r="445" spans="1:1">
      <c r="A445">
        <v>444</v>
      </c>
    </row>
    <row r="446" spans="1:1">
      <c r="A446">
        <v>445</v>
      </c>
    </row>
    <row r="447" spans="1:1">
      <c r="A447">
        <v>446</v>
      </c>
    </row>
    <row r="448" spans="1:1">
      <c r="A448">
        <v>447</v>
      </c>
    </row>
    <row r="449" spans="1:1">
      <c r="A449">
        <v>448</v>
      </c>
    </row>
    <row r="450" spans="1:1">
      <c r="A450">
        <v>449</v>
      </c>
    </row>
    <row r="451" spans="1:1">
      <c r="A451">
        <v>450</v>
      </c>
    </row>
    <row r="452" spans="1:1">
      <c r="A452">
        <v>451</v>
      </c>
    </row>
    <row r="453" spans="1:1">
      <c r="A453">
        <v>452</v>
      </c>
    </row>
    <row r="454" spans="1:1">
      <c r="A454">
        <v>453</v>
      </c>
    </row>
    <row r="455" spans="1:1">
      <c r="A455">
        <v>454</v>
      </c>
    </row>
    <row r="456" spans="1:1">
      <c r="A456">
        <v>455</v>
      </c>
    </row>
    <row r="457" spans="1:1">
      <c r="A457">
        <v>456</v>
      </c>
    </row>
    <row r="458" spans="1:1">
      <c r="A458">
        <v>457</v>
      </c>
    </row>
    <row r="459" spans="1:1">
      <c r="A459">
        <v>458</v>
      </c>
    </row>
    <row r="460" spans="1:1">
      <c r="A460">
        <v>459</v>
      </c>
    </row>
    <row r="461" spans="1:1">
      <c r="A461">
        <v>460</v>
      </c>
    </row>
    <row r="462" spans="1:1">
      <c r="A462">
        <v>461</v>
      </c>
    </row>
    <row r="463" spans="1:1">
      <c r="A463">
        <v>462</v>
      </c>
    </row>
    <row r="464" spans="1:1">
      <c r="A464">
        <v>463</v>
      </c>
    </row>
    <row r="465" spans="1:1">
      <c r="A465">
        <v>464</v>
      </c>
    </row>
    <row r="466" spans="1:1">
      <c r="A466">
        <v>465</v>
      </c>
    </row>
    <row r="467" spans="1:1">
      <c r="A467">
        <v>466</v>
      </c>
    </row>
    <row r="468" spans="1:1">
      <c r="A468">
        <v>467</v>
      </c>
    </row>
    <row r="469" spans="1:1">
      <c r="A469">
        <v>468</v>
      </c>
    </row>
    <row r="470" spans="1:1">
      <c r="A470">
        <v>469</v>
      </c>
    </row>
    <row r="471" spans="1:1">
      <c r="A471">
        <v>470</v>
      </c>
    </row>
    <row r="472" spans="1:1">
      <c r="A472">
        <v>471</v>
      </c>
    </row>
    <row r="473" spans="1:1">
      <c r="A473">
        <v>472</v>
      </c>
    </row>
    <row r="474" spans="1:1">
      <c r="A474">
        <v>473</v>
      </c>
    </row>
    <row r="475" spans="1:1">
      <c r="A475">
        <v>474</v>
      </c>
    </row>
    <row r="476" spans="1:1">
      <c r="A476">
        <v>475</v>
      </c>
    </row>
    <row r="477" spans="1:1">
      <c r="A477">
        <v>476</v>
      </c>
    </row>
    <row r="478" spans="1:1">
      <c r="A478">
        <v>477</v>
      </c>
    </row>
    <row r="479" spans="1:1">
      <c r="A479">
        <v>478</v>
      </c>
    </row>
    <row r="480" spans="1:1">
      <c r="A480">
        <v>479</v>
      </c>
    </row>
    <row r="481" spans="1:1">
      <c r="A481">
        <v>480</v>
      </c>
    </row>
    <row r="482" spans="1:1">
      <c r="A482">
        <v>481</v>
      </c>
    </row>
    <row r="483" spans="1:1">
      <c r="A483">
        <v>482</v>
      </c>
    </row>
    <row r="484" spans="1:1">
      <c r="A484">
        <v>483</v>
      </c>
    </row>
    <row r="485" spans="1:1">
      <c r="A485">
        <v>484</v>
      </c>
    </row>
    <row r="486" spans="1:1">
      <c r="A486">
        <v>485</v>
      </c>
    </row>
    <row r="487" spans="1:1">
      <c r="A487">
        <v>486</v>
      </c>
    </row>
    <row r="488" spans="1:1">
      <c r="A488">
        <v>487</v>
      </c>
    </row>
    <row r="489" spans="1:1">
      <c r="A489">
        <v>488</v>
      </c>
    </row>
    <row r="490" spans="1:1">
      <c r="A490">
        <v>489</v>
      </c>
    </row>
    <row r="491" spans="1:1">
      <c r="A491">
        <v>490</v>
      </c>
    </row>
    <row r="492" spans="1:1">
      <c r="A492">
        <v>491</v>
      </c>
    </row>
    <row r="493" spans="1:1">
      <c r="A493">
        <v>492</v>
      </c>
    </row>
    <row r="494" spans="1:1">
      <c r="A494">
        <v>493</v>
      </c>
    </row>
    <row r="495" spans="1:1">
      <c r="A495">
        <v>494</v>
      </c>
    </row>
    <row r="496" spans="1:1">
      <c r="A496">
        <v>495</v>
      </c>
    </row>
    <row r="497" spans="1:1">
      <c r="A497">
        <v>496</v>
      </c>
    </row>
    <row r="498" spans="1:1">
      <c r="A498">
        <v>497</v>
      </c>
    </row>
    <row r="499" spans="1:1">
      <c r="A499">
        <v>498</v>
      </c>
    </row>
    <row r="500" spans="1:1">
      <c r="A500">
        <v>499</v>
      </c>
    </row>
    <row r="501" spans="1:1">
      <c r="A501">
        <v>500</v>
      </c>
    </row>
    <row r="502" spans="1:1">
      <c r="A502">
        <v>501</v>
      </c>
    </row>
    <row r="503" spans="1:1">
      <c r="A503">
        <v>502</v>
      </c>
    </row>
    <row r="504" spans="1:1">
      <c r="A504">
        <v>503</v>
      </c>
    </row>
    <row r="505" spans="1:1">
      <c r="A505">
        <v>504</v>
      </c>
    </row>
    <row r="506" spans="1:1">
      <c r="A506">
        <v>505</v>
      </c>
    </row>
    <row r="507" spans="1:1">
      <c r="A507">
        <v>506</v>
      </c>
    </row>
    <row r="508" spans="1:1">
      <c r="A508">
        <v>507</v>
      </c>
    </row>
    <row r="509" spans="1:1">
      <c r="A509">
        <v>508</v>
      </c>
    </row>
    <row r="510" spans="1:1">
      <c r="A510">
        <v>509</v>
      </c>
    </row>
    <row r="511" spans="1:1">
      <c r="A511">
        <v>510</v>
      </c>
    </row>
    <row r="512" spans="1:1">
      <c r="A512">
        <v>511</v>
      </c>
    </row>
    <row r="513" spans="1:1">
      <c r="A513">
        <v>512</v>
      </c>
    </row>
    <row r="514" spans="1:1">
      <c r="A514">
        <v>513</v>
      </c>
    </row>
    <row r="515" spans="1:1">
      <c r="A515">
        <v>514</v>
      </c>
    </row>
    <row r="516" spans="1:1">
      <c r="A516">
        <v>515</v>
      </c>
    </row>
    <row r="517" spans="1:1">
      <c r="A517">
        <v>516</v>
      </c>
    </row>
    <row r="518" spans="1:1">
      <c r="A518">
        <v>517</v>
      </c>
    </row>
    <row r="519" spans="1:1">
      <c r="A519">
        <v>518</v>
      </c>
    </row>
    <row r="520" spans="1:1">
      <c r="A520">
        <v>519</v>
      </c>
    </row>
    <row r="521" spans="1:1">
      <c r="A521">
        <v>520</v>
      </c>
    </row>
    <row r="522" spans="1:1">
      <c r="A522">
        <v>521</v>
      </c>
    </row>
    <row r="523" spans="1:1">
      <c r="A523">
        <v>522</v>
      </c>
    </row>
    <row r="524" spans="1:1">
      <c r="A524">
        <v>523</v>
      </c>
    </row>
    <row r="525" spans="1:1">
      <c r="A525">
        <v>524</v>
      </c>
    </row>
    <row r="526" spans="1:1">
      <c r="A526">
        <v>525</v>
      </c>
    </row>
    <row r="527" spans="1:1">
      <c r="A527">
        <v>526</v>
      </c>
    </row>
    <row r="528" spans="1:1">
      <c r="A528">
        <v>527</v>
      </c>
    </row>
    <row r="529" spans="1:1">
      <c r="A529">
        <v>528</v>
      </c>
    </row>
    <row r="530" spans="1:1">
      <c r="A530">
        <v>529</v>
      </c>
    </row>
    <row r="531" spans="1:1">
      <c r="A531">
        <v>530</v>
      </c>
    </row>
    <row r="532" spans="1:1">
      <c r="A532">
        <v>531</v>
      </c>
    </row>
    <row r="533" spans="1:1">
      <c r="A533">
        <v>532</v>
      </c>
    </row>
    <row r="534" spans="1:1">
      <c r="A534">
        <v>533</v>
      </c>
    </row>
    <row r="535" spans="1:1">
      <c r="A535">
        <v>534</v>
      </c>
    </row>
    <row r="536" spans="1:1">
      <c r="A536">
        <v>535</v>
      </c>
    </row>
    <row r="537" spans="1:1">
      <c r="A537">
        <v>536</v>
      </c>
    </row>
    <row r="538" spans="1:1">
      <c r="A538">
        <v>537</v>
      </c>
    </row>
    <row r="539" spans="1:1">
      <c r="A539">
        <v>538</v>
      </c>
    </row>
    <row r="540" spans="1:1">
      <c r="A540">
        <v>539</v>
      </c>
    </row>
    <row r="541" spans="1:1">
      <c r="A541">
        <v>540</v>
      </c>
    </row>
    <row r="542" spans="1:1">
      <c r="A542">
        <v>541</v>
      </c>
    </row>
    <row r="543" spans="1:1">
      <c r="A543">
        <v>542</v>
      </c>
    </row>
    <row r="544" spans="1:1">
      <c r="A544">
        <v>543</v>
      </c>
    </row>
    <row r="545" spans="1:1">
      <c r="A545">
        <v>544</v>
      </c>
    </row>
    <row r="546" spans="1:1">
      <c r="A546">
        <v>545</v>
      </c>
    </row>
    <row r="547" spans="1:1">
      <c r="A547">
        <v>546</v>
      </c>
    </row>
    <row r="548" spans="1:1">
      <c r="A548">
        <v>547</v>
      </c>
    </row>
    <row r="549" spans="1:1">
      <c r="A549">
        <v>548</v>
      </c>
    </row>
    <row r="550" spans="1:1">
      <c r="A550">
        <v>549</v>
      </c>
    </row>
    <row r="551" spans="1:1">
      <c r="A551">
        <v>550</v>
      </c>
    </row>
    <row r="552" spans="1:1">
      <c r="A552">
        <v>551</v>
      </c>
    </row>
    <row r="553" spans="1:1">
      <c r="A553">
        <v>552</v>
      </c>
    </row>
    <row r="554" spans="1:1">
      <c r="A554">
        <v>553</v>
      </c>
    </row>
    <row r="555" spans="1:1">
      <c r="A555">
        <v>554</v>
      </c>
    </row>
    <row r="556" spans="1:1">
      <c r="A556">
        <v>555</v>
      </c>
    </row>
    <row r="557" spans="1:1">
      <c r="A557">
        <v>556</v>
      </c>
    </row>
    <row r="558" spans="1:1">
      <c r="A558">
        <v>557</v>
      </c>
    </row>
    <row r="559" spans="1:1">
      <c r="A559">
        <v>558</v>
      </c>
    </row>
    <row r="560" spans="1:1">
      <c r="A560">
        <v>559</v>
      </c>
    </row>
    <row r="561" spans="1:1">
      <c r="A561">
        <v>560</v>
      </c>
    </row>
    <row r="562" spans="1:1">
      <c r="A562">
        <v>561</v>
      </c>
    </row>
    <row r="563" spans="1:1">
      <c r="A563">
        <v>562</v>
      </c>
    </row>
    <row r="564" spans="1:1">
      <c r="A564">
        <v>563</v>
      </c>
    </row>
    <row r="565" spans="1:1">
      <c r="A565">
        <v>564</v>
      </c>
    </row>
    <row r="566" spans="1:1">
      <c r="A566">
        <v>565</v>
      </c>
    </row>
    <row r="567" spans="1:1">
      <c r="A567">
        <v>566</v>
      </c>
    </row>
    <row r="568" spans="1:1">
      <c r="A568">
        <v>567</v>
      </c>
    </row>
    <row r="569" spans="1:1">
      <c r="A569">
        <v>568</v>
      </c>
    </row>
    <row r="570" spans="1:1">
      <c r="A570">
        <v>569</v>
      </c>
    </row>
    <row r="571" spans="1:1">
      <c r="A571">
        <v>570</v>
      </c>
    </row>
    <row r="572" spans="1:1">
      <c r="A572">
        <v>571</v>
      </c>
    </row>
    <row r="573" spans="1:1">
      <c r="A573">
        <v>572</v>
      </c>
    </row>
    <row r="574" spans="1:1">
      <c r="A574">
        <v>573</v>
      </c>
    </row>
    <row r="575" spans="1:1">
      <c r="A575">
        <v>574</v>
      </c>
    </row>
    <row r="576" spans="1:1">
      <c r="A576">
        <v>575</v>
      </c>
    </row>
    <row r="577" spans="1:1">
      <c r="A577">
        <v>576</v>
      </c>
    </row>
    <row r="578" spans="1:1">
      <c r="A578">
        <v>577</v>
      </c>
    </row>
    <row r="579" spans="1:1">
      <c r="A579">
        <v>578</v>
      </c>
    </row>
    <row r="580" spans="1:1">
      <c r="A580">
        <v>579</v>
      </c>
    </row>
    <row r="581" spans="1:1">
      <c r="A581">
        <v>580</v>
      </c>
    </row>
    <row r="582" spans="1:1">
      <c r="A582">
        <v>581</v>
      </c>
    </row>
    <row r="583" spans="1:1">
      <c r="A583">
        <v>582</v>
      </c>
    </row>
    <row r="584" spans="1:1">
      <c r="A584">
        <v>583</v>
      </c>
    </row>
    <row r="585" spans="1:1">
      <c r="A585">
        <v>584</v>
      </c>
    </row>
    <row r="586" spans="1:1">
      <c r="A586">
        <v>585</v>
      </c>
    </row>
    <row r="587" spans="1:1">
      <c r="A587">
        <v>586</v>
      </c>
    </row>
    <row r="588" spans="1:1">
      <c r="A588">
        <v>587</v>
      </c>
    </row>
    <row r="589" spans="1:1">
      <c r="A589">
        <v>588</v>
      </c>
    </row>
    <row r="590" spans="1:1">
      <c r="A590">
        <v>589</v>
      </c>
    </row>
    <row r="591" spans="1:1">
      <c r="A591">
        <v>590</v>
      </c>
    </row>
    <row r="592" spans="1:1">
      <c r="A592">
        <v>591</v>
      </c>
    </row>
    <row r="593" spans="1:1">
      <c r="A593">
        <v>592</v>
      </c>
    </row>
    <row r="594" spans="1:1">
      <c r="A594">
        <v>593</v>
      </c>
    </row>
    <row r="595" spans="1:1">
      <c r="A595">
        <v>594</v>
      </c>
    </row>
    <row r="596" spans="1:1">
      <c r="A596">
        <v>595</v>
      </c>
    </row>
    <row r="597" spans="1:1">
      <c r="A597">
        <v>596</v>
      </c>
    </row>
    <row r="598" spans="1:1">
      <c r="A598">
        <v>597</v>
      </c>
    </row>
    <row r="599" spans="1:1">
      <c r="A599">
        <v>598</v>
      </c>
    </row>
    <row r="600" spans="1:1">
      <c r="A600">
        <v>599</v>
      </c>
    </row>
    <row r="601" spans="1:1">
      <c r="A601">
        <v>600</v>
      </c>
    </row>
    <row r="602" spans="1:1">
      <c r="A602">
        <v>601</v>
      </c>
    </row>
    <row r="603" spans="1:1">
      <c r="A603">
        <v>602</v>
      </c>
    </row>
    <row r="604" spans="1:1">
      <c r="A604">
        <v>603</v>
      </c>
    </row>
    <row r="605" spans="1:1">
      <c r="A605">
        <v>604</v>
      </c>
    </row>
    <row r="606" spans="1:1">
      <c r="A606">
        <v>605</v>
      </c>
    </row>
    <row r="607" spans="1:1">
      <c r="A607">
        <v>606</v>
      </c>
    </row>
    <row r="608" spans="1:1">
      <c r="A608">
        <v>607</v>
      </c>
    </row>
    <row r="609" spans="1:1">
      <c r="A609">
        <v>608</v>
      </c>
    </row>
    <row r="610" spans="1:1">
      <c r="A610">
        <v>609</v>
      </c>
    </row>
    <row r="611" spans="1:1">
      <c r="A611">
        <v>610</v>
      </c>
    </row>
    <row r="612" spans="1:1">
      <c r="A612">
        <v>611</v>
      </c>
    </row>
    <row r="613" spans="1:1">
      <c r="A613">
        <v>612</v>
      </c>
    </row>
    <row r="614" spans="1:1">
      <c r="A614">
        <v>613</v>
      </c>
    </row>
    <row r="615" spans="1:1">
      <c r="A615">
        <v>614</v>
      </c>
    </row>
    <row r="616" spans="1:1">
      <c r="A616">
        <v>615</v>
      </c>
    </row>
    <row r="617" spans="1:1">
      <c r="A617">
        <v>616</v>
      </c>
    </row>
    <row r="618" spans="1:1">
      <c r="A618">
        <v>617</v>
      </c>
    </row>
    <row r="619" spans="1:1">
      <c r="A619">
        <v>618</v>
      </c>
    </row>
    <row r="620" spans="1:1">
      <c r="A620">
        <v>619</v>
      </c>
    </row>
    <row r="621" spans="1:1">
      <c r="A621">
        <v>620</v>
      </c>
    </row>
    <row r="622" spans="1:1">
      <c r="A622">
        <v>621</v>
      </c>
    </row>
    <row r="623" spans="1:1">
      <c r="A623">
        <v>622</v>
      </c>
    </row>
    <row r="624" spans="1:1">
      <c r="A624">
        <v>623</v>
      </c>
    </row>
    <row r="625" spans="1:1">
      <c r="A625">
        <v>624</v>
      </c>
    </row>
    <row r="626" spans="1:1">
      <c r="A626">
        <v>625</v>
      </c>
    </row>
    <row r="627" spans="1:1">
      <c r="A627">
        <v>626</v>
      </c>
    </row>
    <row r="628" spans="1:1">
      <c r="A628">
        <v>627</v>
      </c>
    </row>
    <row r="629" spans="1:1">
      <c r="A629">
        <v>628</v>
      </c>
    </row>
    <row r="630" spans="1:1">
      <c r="A630">
        <v>629</v>
      </c>
    </row>
    <row r="631" spans="1:1">
      <c r="A631">
        <v>630</v>
      </c>
    </row>
    <row r="632" spans="1:1">
      <c r="A632">
        <v>631</v>
      </c>
    </row>
    <row r="633" spans="1:1">
      <c r="A633">
        <v>632</v>
      </c>
    </row>
    <row r="634" spans="1:1">
      <c r="A634">
        <v>633</v>
      </c>
    </row>
    <row r="635" spans="1:1">
      <c r="A635">
        <v>634</v>
      </c>
    </row>
    <row r="636" spans="1:1">
      <c r="A636">
        <v>635</v>
      </c>
    </row>
    <row r="637" spans="1:1">
      <c r="A637">
        <v>636</v>
      </c>
    </row>
    <row r="638" spans="1:1">
      <c r="A638">
        <v>637</v>
      </c>
    </row>
    <row r="639" spans="1:1">
      <c r="A639">
        <v>638</v>
      </c>
    </row>
    <row r="640" spans="1:1">
      <c r="A640">
        <v>639</v>
      </c>
    </row>
    <row r="641" spans="1:1">
      <c r="A641">
        <v>640</v>
      </c>
    </row>
    <row r="642" spans="1:1">
      <c r="A642">
        <v>641</v>
      </c>
    </row>
    <row r="643" spans="1:1">
      <c r="A643">
        <v>642</v>
      </c>
    </row>
    <row r="644" spans="1:1">
      <c r="A644">
        <v>643</v>
      </c>
    </row>
    <row r="645" spans="1:1">
      <c r="A645">
        <v>644</v>
      </c>
    </row>
    <row r="646" spans="1:1">
      <c r="A646">
        <v>645</v>
      </c>
    </row>
    <row r="647" spans="1:1">
      <c r="A647">
        <v>646</v>
      </c>
    </row>
    <row r="648" spans="1:1">
      <c r="A648">
        <v>647</v>
      </c>
    </row>
    <row r="649" spans="1:1">
      <c r="A649">
        <v>648</v>
      </c>
    </row>
    <row r="650" spans="1:1">
      <c r="A650">
        <v>649</v>
      </c>
    </row>
    <row r="651" spans="1:1">
      <c r="A651">
        <v>650</v>
      </c>
    </row>
    <row r="652" spans="1:1">
      <c r="A652">
        <v>651</v>
      </c>
    </row>
    <row r="653" spans="1:1">
      <c r="A653">
        <v>652</v>
      </c>
    </row>
    <row r="654" spans="1:1">
      <c r="A654">
        <v>653</v>
      </c>
    </row>
    <row r="655" spans="1:1">
      <c r="A655">
        <v>654</v>
      </c>
    </row>
    <row r="656" spans="1:1">
      <c r="A656">
        <v>655</v>
      </c>
    </row>
    <row r="657" spans="1:1">
      <c r="A657">
        <v>656</v>
      </c>
    </row>
    <row r="658" spans="1:1">
      <c r="A658">
        <v>657</v>
      </c>
    </row>
    <row r="659" spans="1:1">
      <c r="A659">
        <v>658</v>
      </c>
    </row>
    <row r="660" spans="1:1">
      <c r="A660">
        <v>659</v>
      </c>
    </row>
    <row r="661" spans="1:1">
      <c r="A661">
        <v>660</v>
      </c>
    </row>
    <row r="662" spans="1:1">
      <c r="A662">
        <v>661</v>
      </c>
    </row>
    <row r="663" spans="1:1">
      <c r="A663">
        <v>662</v>
      </c>
    </row>
    <row r="664" spans="1:1">
      <c r="A664">
        <v>663</v>
      </c>
    </row>
    <row r="665" spans="1:1">
      <c r="A665">
        <v>664</v>
      </c>
    </row>
    <row r="666" spans="1:1">
      <c r="A666">
        <v>665</v>
      </c>
    </row>
    <row r="667" spans="1:1">
      <c r="A667">
        <v>666</v>
      </c>
    </row>
    <row r="668" spans="1:1">
      <c r="A668">
        <v>667</v>
      </c>
    </row>
    <row r="669" spans="1:1">
      <c r="A669">
        <v>668</v>
      </c>
    </row>
    <row r="670" spans="1:1">
      <c r="A670">
        <v>669</v>
      </c>
    </row>
    <row r="671" spans="1:1">
      <c r="A671">
        <v>670</v>
      </c>
    </row>
    <row r="672" spans="1:1">
      <c r="A672">
        <v>671</v>
      </c>
    </row>
    <row r="673" spans="1:1">
      <c r="A673">
        <v>672</v>
      </c>
    </row>
    <row r="674" spans="1:1">
      <c r="A674">
        <v>673</v>
      </c>
    </row>
    <row r="675" spans="1:1">
      <c r="A675">
        <v>674</v>
      </c>
    </row>
    <row r="676" spans="1:1">
      <c r="A676">
        <v>675</v>
      </c>
    </row>
    <row r="677" spans="1:1">
      <c r="A677">
        <v>676</v>
      </c>
    </row>
    <row r="678" spans="1:1">
      <c r="A678">
        <v>677</v>
      </c>
    </row>
    <row r="679" spans="1:1">
      <c r="A679">
        <v>678</v>
      </c>
    </row>
    <row r="680" spans="1:1">
      <c r="A680">
        <v>679</v>
      </c>
    </row>
    <row r="681" spans="1:1">
      <c r="A681">
        <v>680</v>
      </c>
    </row>
    <row r="682" spans="1:1">
      <c r="A682">
        <v>681</v>
      </c>
    </row>
    <row r="683" spans="1:1">
      <c r="A683">
        <v>682</v>
      </c>
    </row>
    <row r="684" spans="1:1">
      <c r="A684">
        <v>683</v>
      </c>
    </row>
    <row r="685" spans="1:1">
      <c r="A685">
        <v>684</v>
      </c>
    </row>
    <row r="686" spans="1:1">
      <c r="A686">
        <v>685</v>
      </c>
    </row>
    <row r="687" spans="1:1">
      <c r="A687">
        <v>686</v>
      </c>
    </row>
    <row r="688" spans="1:1">
      <c r="A688">
        <v>687</v>
      </c>
    </row>
    <row r="689" spans="1:1">
      <c r="A689">
        <v>688</v>
      </c>
    </row>
    <row r="690" spans="1:1">
      <c r="A690">
        <v>689</v>
      </c>
    </row>
    <row r="691" spans="1:1">
      <c r="A691">
        <v>690</v>
      </c>
    </row>
    <row r="692" spans="1:1">
      <c r="A692">
        <v>691</v>
      </c>
    </row>
    <row r="693" spans="1:1">
      <c r="A693">
        <v>692</v>
      </c>
    </row>
    <row r="694" spans="1:1">
      <c r="A694">
        <v>693</v>
      </c>
    </row>
    <row r="695" spans="1:1">
      <c r="A695">
        <v>694</v>
      </c>
    </row>
    <row r="696" spans="1:1">
      <c r="A696">
        <v>695</v>
      </c>
    </row>
    <row r="697" spans="1:1">
      <c r="A697">
        <v>696</v>
      </c>
    </row>
    <row r="698" spans="1:1">
      <c r="A698">
        <v>697</v>
      </c>
    </row>
    <row r="699" spans="1:1">
      <c r="A699">
        <v>698</v>
      </c>
    </row>
    <row r="700" spans="1:1">
      <c r="A700">
        <v>699</v>
      </c>
    </row>
    <row r="701" spans="1:1">
      <c r="A701">
        <v>700</v>
      </c>
    </row>
    <row r="702" spans="1:1">
      <c r="A702">
        <v>701</v>
      </c>
    </row>
    <row r="703" spans="1:1">
      <c r="A703">
        <v>702</v>
      </c>
    </row>
    <row r="704" spans="1:1">
      <c r="A704">
        <v>703</v>
      </c>
    </row>
    <row r="705" spans="1:1">
      <c r="A705">
        <v>704</v>
      </c>
    </row>
    <row r="706" spans="1:1">
      <c r="A706">
        <v>705</v>
      </c>
    </row>
    <row r="707" spans="1:1">
      <c r="A707">
        <v>706</v>
      </c>
    </row>
    <row r="708" spans="1:1">
      <c r="A708">
        <v>707</v>
      </c>
    </row>
    <row r="709" spans="1:1">
      <c r="A709">
        <v>708</v>
      </c>
    </row>
    <row r="710" spans="1:1">
      <c r="A710">
        <v>709</v>
      </c>
    </row>
    <row r="711" spans="1:1">
      <c r="A711">
        <v>710</v>
      </c>
    </row>
    <row r="712" spans="1:1">
      <c r="A712">
        <v>711</v>
      </c>
    </row>
    <row r="713" spans="1:1">
      <c r="A713">
        <v>712</v>
      </c>
    </row>
    <row r="714" spans="1:1">
      <c r="A714">
        <v>713</v>
      </c>
    </row>
    <row r="715" spans="1:1">
      <c r="A715">
        <v>714</v>
      </c>
    </row>
    <row r="716" spans="1:1">
      <c r="A716">
        <v>715</v>
      </c>
    </row>
    <row r="717" spans="1:1">
      <c r="A717">
        <v>716</v>
      </c>
    </row>
    <row r="718" spans="1:1">
      <c r="A718">
        <v>717</v>
      </c>
    </row>
    <row r="719" spans="1:1">
      <c r="A719">
        <v>718</v>
      </c>
    </row>
    <row r="720" spans="1:1">
      <c r="A720">
        <v>719</v>
      </c>
    </row>
    <row r="721" spans="1:1">
      <c r="A721">
        <v>720</v>
      </c>
    </row>
    <row r="722" spans="1:1">
      <c r="A722">
        <v>721</v>
      </c>
    </row>
    <row r="723" spans="1:1">
      <c r="A723">
        <v>722</v>
      </c>
    </row>
    <row r="724" spans="1:1">
      <c r="A724">
        <v>723</v>
      </c>
    </row>
    <row r="725" spans="1:1">
      <c r="A725">
        <v>724</v>
      </c>
    </row>
    <row r="726" spans="1:1">
      <c r="A726">
        <v>725</v>
      </c>
    </row>
    <row r="727" spans="1:1">
      <c r="A727">
        <v>726</v>
      </c>
    </row>
    <row r="728" spans="1:1">
      <c r="A728">
        <v>727</v>
      </c>
    </row>
    <row r="729" spans="1:1">
      <c r="A729">
        <v>728</v>
      </c>
    </row>
    <row r="730" spans="1:1">
      <c r="A730">
        <v>729</v>
      </c>
    </row>
    <row r="731" spans="1:1">
      <c r="A731">
        <v>730</v>
      </c>
    </row>
    <row r="732" spans="1:1">
      <c r="A732">
        <v>731</v>
      </c>
    </row>
    <row r="733" spans="1:1">
      <c r="A733">
        <v>732</v>
      </c>
    </row>
    <row r="734" spans="1:1">
      <c r="A734">
        <v>733</v>
      </c>
    </row>
    <row r="735" spans="1:1">
      <c r="A735">
        <v>734</v>
      </c>
    </row>
    <row r="736" spans="1:1">
      <c r="A736">
        <v>735</v>
      </c>
    </row>
    <row r="737" spans="1:1">
      <c r="A737">
        <v>736</v>
      </c>
    </row>
    <row r="738" spans="1:1">
      <c r="A738">
        <v>737</v>
      </c>
    </row>
    <row r="739" spans="1:1">
      <c r="A739">
        <v>738</v>
      </c>
    </row>
    <row r="740" spans="1:1">
      <c r="A740">
        <v>739</v>
      </c>
    </row>
    <row r="741" spans="1:1">
      <c r="A741">
        <v>740</v>
      </c>
    </row>
    <row r="742" spans="1:1">
      <c r="A742">
        <v>741</v>
      </c>
    </row>
    <row r="743" spans="1:1">
      <c r="A743">
        <v>742</v>
      </c>
    </row>
    <row r="744" spans="1:1">
      <c r="A744">
        <v>743</v>
      </c>
    </row>
    <row r="745" spans="1:1">
      <c r="A745">
        <v>744</v>
      </c>
    </row>
    <row r="746" spans="1:1">
      <c r="A746">
        <v>745</v>
      </c>
    </row>
    <row r="747" spans="1:1">
      <c r="A747">
        <v>746</v>
      </c>
    </row>
    <row r="748" spans="1:1">
      <c r="A748">
        <v>747</v>
      </c>
    </row>
    <row r="749" spans="1:1">
      <c r="A749">
        <v>748</v>
      </c>
    </row>
    <row r="750" spans="1:1">
      <c r="A750">
        <v>749</v>
      </c>
    </row>
    <row r="751" spans="1:1">
      <c r="A751">
        <v>750</v>
      </c>
    </row>
    <row r="752" spans="1:1">
      <c r="A752">
        <v>751</v>
      </c>
    </row>
    <row r="753" spans="1:1">
      <c r="A753">
        <v>752</v>
      </c>
    </row>
    <row r="754" spans="1:1">
      <c r="A754">
        <v>753</v>
      </c>
    </row>
    <row r="755" spans="1:1">
      <c r="A755">
        <v>754</v>
      </c>
    </row>
    <row r="756" spans="1:1">
      <c r="A756">
        <v>755</v>
      </c>
    </row>
    <row r="757" spans="1:1">
      <c r="A757">
        <v>756</v>
      </c>
    </row>
    <row r="758" spans="1:1">
      <c r="A758">
        <v>757</v>
      </c>
    </row>
    <row r="759" spans="1:1">
      <c r="A759">
        <v>758</v>
      </c>
    </row>
    <row r="760" spans="1:1">
      <c r="A760">
        <v>759</v>
      </c>
    </row>
    <row r="761" spans="1:1">
      <c r="A761">
        <v>760</v>
      </c>
    </row>
    <row r="762" spans="1:1">
      <c r="A762">
        <v>761</v>
      </c>
    </row>
    <row r="763" spans="1:1">
      <c r="A763">
        <v>762</v>
      </c>
    </row>
    <row r="764" spans="1:1">
      <c r="A764">
        <v>763</v>
      </c>
    </row>
    <row r="765" spans="1:1">
      <c r="A765">
        <v>764</v>
      </c>
    </row>
    <row r="766" spans="1:1">
      <c r="A766">
        <v>765</v>
      </c>
    </row>
    <row r="767" spans="1:1">
      <c r="A767">
        <v>766</v>
      </c>
    </row>
    <row r="768" spans="1:1">
      <c r="A768">
        <v>767</v>
      </c>
    </row>
    <row r="769" spans="1:1">
      <c r="A769">
        <v>768</v>
      </c>
    </row>
    <row r="770" spans="1:1">
      <c r="A770">
        <v>769</v>
      </c>
    </row>
    <row r="771" spans="1:1">
      <c r="A771">
        <v>770</v>
      </c>
    </row>
    <row r="772" spans="1:1">
      <c r="A772">
        <v>771</v>
      </c>
    </row>
    <row r="773" spans="1:1">
      <c r="A773">
        <v>772</v>
      </c>
    </row>
    <row r="774" spans="1:1">
      <c r="A774">
        <v>773</v>
      </c>
    </row>
    <row r="775" spans="1:1">
      <c r="A775">
        <v>774</v>
      </c>
    </row>
    <row r="776" spans="1:1">
      <c r="A776">
        <v>775</v>
      </c>
    </row>
    <row r="777" spans="1:1">
      <c r="A777">
        <v>776</v>
      </c>
    </row>
    <row r="778" spans="1:1">
      <c r="A778">
        <v>777</v>
      </c>
    </row>
    <row r="779" spans="1:1">
      <c r="A779">
        <v>778</v>
      </c>
    </row>
    <row r="780" spans="1:1">
      <c r="A780">
        <v>779</v>
      </c>
    </row>
    <row r="781" spans="1:1">
      <c r="A781">
        <v>780</v>
      </c>
    </row>
    <row r="782" spans="1:1">
      <c r="A782">
        <v>781</v>
      </c>
    </row>
    <row r="783" spans="1:1">
      <c r="A783">
        <v>782</v>
      </c>
    </row>
    <row r="784" spans="1:1">
      <c r="A784">
        <v>783</v>
      </c>
    </row>
    <row r="785" spans="1:1">
      <c r="A785">
        <v>784</v>
      </c>
    </row>
    <row r="786" spans="1:1">
      <c r="A786">
        <v>785</v>
      </c>
    </row>
    <row r="787" spans="1:1">
      <c r="A787">
        <v>786</v>
      </c>
    </row>
    <row r="788" spans="1:1">
      <c r="A788">
        <v>787</v>
      </c>
    </row>
    <row r="789" spans="1:1">
      <c r="A789">
        <v>788</v>
      </c>
    </row>
    <row r="790" spans="1:1">
      <c r="A790">
        <v>789</v>
      </c>
    </row>
    <row r="791" spans="1:1">
      <c r="A791">
        <v>790</v>
      </c>
    </row>
    <row r="792" spans="1:1">
      <c r="A792">
        <v>791</v>
      </c>
    </row>
    <row r="793" spans="1:1">
      <c r="A793">
        <v>792</v>
      </c>
    </row>
    <row r="794" spans="1:1">
      <c r="A794">
        <v>793</v>
      </c>
    </row>
    <row r="795" spans="1:1">
      <c r="A795">
        <v>794</v>
      </c>
    </row>
    <row r="796" spans="1:1">
      <c r="A796">
        <v>795</v>
      </c>
    </row>
    <row r="797" spans="1:1">
      <c r="A797">
        <v>796</v>
      </c>
    </row>
    <row r="798" spans="1:1">
      <c r="A798">
        <v>797</v>
      </c>
    </row>
    <row r="799" spans="1:1">
      <c r="A799">
        <v>798</v>
      </c>
    </row>
    <row r="800" spans="1:1">
      <c r="A800">
        <v>799</v>
      </c>
    </row>
    <row r="801" spans="1:1">
      <c r="A801">
        <v>800</v>
      </c>
    </row>
    <row r="802" spans="1:1">
      <c r="A802">
        <v>801</v>
      </c>
    </row>
    <row r="803" spans="1:1">
      <c r="A803">
        <v>802</v>
      </c>
    </row>
    <row r="804" spans="1:1">
      <c r="A804">
        <v>803</v>
      </c>
    </row>
    <row r="805" spans="1:1">
      <c r="A805">
        <v>804</v>
      </c>
    </row>
    <row r="806" spans="1:1">
      <c r="A806">
        <v>805</v>
      </c>
    </row>
    <row r="807" spans="1:1">
      <c r="A807">
        <v>806</v>
      </c>
    </row>
    <row r="808" spans="1:1">
      <c r="A808">
        <v>807</v>
      </c>
    </row>
    <row r="809" spans="1:1">
      <c r="A809">
        <v>808</v>
      </c>
    </row>
    <row r="810" spans="1:1">
      <c r="A810">
        <v>809</v>
      </c>
    </row>
    <row r="811" spans="1:1">
      <c r="A811">
        <v>810</v>
      </c>
    </row>
    <row r="812" spans="1:1">
      <c r="A812">
        <v>811</v>
      </c>
    </row>
    <row r="813" spans="1:1">
      <c r="A813">
        <v>812</v>
      </c>
    </row>
    <row r="814" spans="1:1">
      <c r="A814">
        <v>813</v>
      </c>
    </row>
    <row r="815" spans="1:1">
      <c r="A815">
        <v>814</v>
      </c>
    </row>
    <row r="816" spans="1:1">
      <c r="A816">
        <v>815</v>
      </c>
    </row>
    <row r="817" spans="1:1">
      <c r="A817">
        <v>816</v>
      </c>
    </row>
    <row r="818" spans="1:1">
      <c r="A818">
        <v>817</v>
      </c>
    </row>
    <row r="819" spans="1:1">
      <c r="A819">
        <v>818</v>
      </c>
    </row>
    <row r="820" spans="1:1">
      <c r="A820">
        <v>819</v>
      </c>
    </row>
    <row r="821" spans="1:1">
      <c r="A821">
        <v>820</v>
      </c>
    </row>
    <row r="822" spans="1:1">
      <c r="A822">
        <v>821</v>
      </c>
    </row>
    <row r="823" spans="1:1">
      <c r="A823">
        <v>822</v>
      </c>
    </row>
    <row r="824" spans="1:1">
      <c r="A824">
        <v>823</v>
      </c>
    </row>
    <row r="825" spans="1:1">
      <c r="A825">
        <v>824</v>
      </c>
    </row>
    <row r="826" spans="1:1">
      <c r="A826">
        <v>825</v>
      </c>
    </row>
    <row r="827" spans="1:1">
      <c r="A827">
        <v>826</v>
      </c>
    </row>
    <row r="828" spans="1:1">
      <c r="A828">
        <v>827</v>
      </c>
    </row>
    <row r="829" spans="1:1">
      <c r="A829">
        <v>828</v>
      </c>
    </row>
    <row r="830" spans="1:1">
      <c r="A830">
        <v>829</v>
      </c>
    </row>
    <row r="831" spans="1:1">
      <c r="A831">
        <v>830</v>
      </c>
    </row>
    <row r="832" spans="1:1">
      <c r="A832">
        <v>831</v>
      </c>
    </row>
    <row r="833" spans="1:1">
      <c r="A833">
        <v>832</v>
      </c>
    </row>
    <row r="834" spans="1:1">
      <c r="A834">
        <v>833</v>
      </c>
    </row>
    <row r="835" spans="1:1">
      <c r="A835">
        <v>834</v>
      </c>
    </row>
    <row r="836" spans="1:1">
      <c r="A836">
        <v>835</v>
      </c>
    </row>
    <row r="837" spans="1:1">
      <c r="A837">
        <v>836</v>
      </c>
    </row>
    <row r="838" spans="1:1">
      <c r="A838">
        <v>837</v>
      </c>
    </row>
    <row r="839" spans="1:1">
      <c r="A839">
        <v>838</v>
      </c>
    </row>
    <row r="840" spans="1:1">
      <c r="A840">
        <v>839</v>
      </c>
    </row>
    <row r="841" spans="1:1">
      <c r="A841">
        <v>840</v>
      </c>
    </row>
    <row r="842" spans="1:1">
      <c r="A842">
        <v>841</v>
      </c>
    </row>
    <row r="843" spans="1:1">
      <c r="A843">
        <v>842</v>
      </c>
    </row>
    <row r="844" spans="1:1">
      <c r="A844">
        <v>843</v>
      </c>
    </row>
    <row r="845" spans="1:1">
      <c r="A845">
        <v>844</v>
      </c>
    </row>
    <row r="846" spans="1:1">
      <c r="A846">
        <v>845</v>
      </c>
    </row>
    <row r="847" spans="1:1">
      <c r="A847">
        <v>846</v>
      </c>
    </row>
    <row r="848" spans="1:1">
      <c r="A848">
        <v>847</v>
      </c>
    </row>
    <row r="849" spans="1:1">
      <c r="A849">
        <v>848</v>
      </c>
    </row>
    <row r="850" spans="1:1">
      <c r="A850">
        <v>849</v>
      </c>
    </row>
    <row r="851" spans="1:1">
      <c r="A851">
        <v>850</v>
      </c>
    </row>
    <row r="852" spans="1:1">
      <c r="A852">
        <v>851</v>
      </c>
    </row>
    <row r="853" spans="1:1">
      <c r="A853">
        <v>852</v>
      </c>
    </row>
    <row r="854" spans="1:1">
      <c r="A854">
        <v>853</v>
      </c>
    </row>
    <row r="855" spans="1:1">
      <c r="A855">
        <v>854</v>
      </c>
    </row>
    <row r="856" spans="1:1">
      <c r="A856">
        <v>855</v>
      </c>
    </row>
    <row r="857" spans="1:1">
      <c r="A857">
        <v>856</v>
      </c>
    </row>
    <row r="858" spans="1:1">
      <c r="A858">
        <v>857</v>
      </c>
    </row>
    <row r="859" spans="1:1">
      <c r="A859">
        <v>858</v>
      </c>
    </row>
    <row r="860" spans="1:1">
      <c r="A860">
        <v>859</v>
      </c>
    </row>
    <row r="861" spans="1:1">
      <c r="A861">
        <v>860</v>
      </c>
    </row>
    <row r="862" spans="1:1">
      <c r="A862">
        <v>861</v>
      </c>
    </row>
    <row r="863" spans="1:1">
      <c r="A863">
        <v>862</v>
      </c>
    </row>
    <row r="864" spans="1:1">
      <c r="A864">
        <v>863</v>
      </c>
    </row>
    <row r="865" spans="1:1">
      <c r="A865">
        <v>864</v>
      </c>
    </row>
    <row r="866" spans="1:1">
      <c r="A866">
        <v>865</v>
      </c>
    </row>
    <row r="867" spans="1:1">
      <c r="A867">
        <v>866</v>
      </c>
    </row>
    <row r="868" spans="1:1">
      <c r="A868">
        <v>867</v>
      </c>
    </row>
    <row r="869" spans="1:1">
      <c r="A869">
        <v>868</v>
      </c>
    </row>
    <row r="870" spans="1:1">
      <c r="A870">
        <v>869</v>
      </c>
    </row>
    <row r="871" spans="1:1">
      <c r="A871">
        <v>870</v>
      </c>
    </row>
    <row r="872" spans="1:1">
      <c r="A872">
        <v>871</v>
      </c>
    </row>
    <row r="873" spans="1:1">
      <c r="A873">
        <v>872</v>
      </c>
    </row>
    <row r="874" spans="1:1">
      <c r="A874">
        <v>873</v>
      </c>
    </row>
    <row r="875" spans="1:1">
      <c r="A875">
        <v>874</v>
      </c>
    </row>
    <row r="876" spans="1:1">
      <c r="A876">
        <v>875</v>
      </c>
    </row>
    <row r="877" spans="1:1">
      <c r="A877">
        <v>876</v>
      </c>
    </row>
    <row r="878" spans="1:1">
      <c r="A878">
        <v>877</v>
      </c>
    </row>
    <row r="879" spans="1:1">
      <c r="A879">
        <v>878</v>
      </c>
    </row>
    <row r="880" spans="1:1">
      <c r="A880">
        <v>879</v>
      </c>
    </row>
    <row r="881" spans="1:1">
      <c r="A881">
        <v>880</v>
      </c>
    </row>
    <row r="882" spans="1:1">
      <c r="A882">
        <v>881</v>
      </c>
    </row>
    <row r="883" spans="1:1">
      <c r="A883">
        <v>882</v>
      </c>
    </row>
    <row r="884" spans="1:1">
      <c r="A884">
        <v>883</v>
      </c>
    </row>
    <row r="885" spans="1:1">
      <c r="A885">
        <v>884</v>
      </c>
    </row>
    <row r="886" spans="1:1">
      <c r="A886">
        <v>885</v>
      </c>
    </row>
    <row r="887" spans="1:1">
      <c r="A887">
        <v>886</v>
      </c>
    </row>
    <row r="888" spans="1:1">
      <c r="A888">
        <v>887</v>
      </c>
    </row>
    <row r="889" spans="1:1">
      <c r="A889">
        <v>888</v>
      </c>
    </row>
    <row r="890" spans="1:1">
      <c r="A890">
        <v>889</v>
      </c>
    </row>
    <row r="891" spans="1:1">
      <c r="A891">
        <v>890</v>
      </c>
    </row>
    <row r="892" spans="1:1">
      <c r="A892">
        <v>891</v>
      </c>
    </row>
    <row r="893" spans="1:1">
      <c r="A893">
        <v>892</v>
      </c>
    </row>
    <row r="894" spans="1:1">
      <c r="A894">
        <v>893</v>
      </c>
    </row>
    <row r="895" spans="1:1">
      <c r="A895">
        <v>894</v>
      </c>
    </row>
    <row r="896" spans="1:1">
      <c r="A896">
        <v>895</v>
      </c>
    </row>
    <row r="897" spans="1:1">
      <c r="A897">
        <v>896</v>
      </c>
    </row>
    <row r="898" spans="1:1">
      <c r="A898">
        <v>897</v>
      </c>
    </row>
    <row r="899" spans="1:1">
      <c r="A899">
        <v>898</v>
      </c>
    </row>
    <row r="900" spans="1:1">
      <c r="A900">
        <v>899</v>
      </c>
    </row>
    <row r="901" spans="1:1">
      <c r="A901">
        <v>900</v>
      </c>
    </row>
    <row r="902" spans="1:1">
      <c r="A902">
        <v>901</v>
      </c>
    </row>
    <row r="903" spans="1:1">
      <c r="A903">
        <v>902</v>
      </c>
    </row>
    <row r="904" spans="1:1">
      <c r="A904">
        <v>903</v>
      </c>
    </row>
    <row r="905" spans="1:1">
      <c r="A905">
        <v>904</v>
      </c>
    </row>
    <row r="906" spans="1:1">
      <c r="A906">
        <v>905</v>
      </c>
    </row>
    <row r="907" spans="1:1">
      <c r="A907">
        <v>906</v>
      </c>
    </row>
    <row r="908" spans="1:1">
      <c r="A908">
        <v>907</v>
      </c>
    </row>
    <row r="909" spans="1:1">
      <c r="A909">
        <v>908</v>
      </c>
    </row>
    <row r="910" spans="1:1">
      <c r="A910">
        <v>909</v>
      </c>
    </row>
    <row r="911" spans="1:1">
      <c r="A911">
        <v>910</v>
      </c>
    </row>
    <row r="912" spans="1:1">
      <c r="A912">
        <v>911</v>
      </c>
    </row>
    <row r="913" spans="1:1">
      <c r="A913">
        <v>912</v>
      </c>
    </row>
    <row r="914" spans="1:1">
      <c r="A914">
        <v>913</v>
      </c>
    </row>
    <row r="915" spans="1:1">
      <c r="A915">
        <v>914</v>
      </c>
    </row>
    <row r="916" spans="1:1">
      <c r="A916">
        <v>915</v>
      </c>
    </row>
    <row r="917" spans="1:1">
      <c r="A917">
        <v>916</v>
      </c>
    </row>
    <row r="918" spans="1:1">
      <c r="A918">
        <v>917</v>
      </c>
    </row>
    <row r="919" spans="1:1">
      <c r="A919">
        <v>918</v>
      </c>
    </row>
    <row r="920" spans="1:1">
      <c r="A920">
        <v>919</v>
      </c>
    </row>
    <row r="921" spans="1:1">
      <c r="A921">
        <v>920</v>
      </c>
    </row>
    <row r="922" spans="1:1">
      <c r="A922">
        <v>921</v>
      </c>
    </row>
    <row r="923" spans="1:1">
      <c r="A923">
        <v>922</v>
      </c>
    </row>
    <row r="924" spans="1:1">
      <c r="A924">
        <v>923</v>
      </c>
    </row>
    <row r="925" spans="1:1">
      <c r="A925">
        <v>924</v>
      </c>
    </row>
    <row r="926" spans="1:1">
      <c r="A926">
        <v>925</v>
      </c>
    </row>
    <row r="927" spans="1:1">
      <c r="A927">
        <v>926</v>
      </c>
    </row>
    <row r="928" spans="1:1">
      <c r="A928">
        <v>927</v>
      </c>
    </row>
    <row r="929" spans="1:1">
      <c r="A929">
        <v>928</v>
      </c>
    </row>
    <row r="930" spans="1:1">
      <c r="A930">
        <v>929</v>
      </c>
    </row>
    <row r="931" spans="1:1">
      <c r="A931">
        <v>930</v>
      </c>
    </row>
    <row r="932" spans="1:1">
      <c r="A932">
        <v>931</v>
      </c>
    </row>
    <row r="933" spans="1:1">
      <c r="A933">
        <v>932</v>
      </c>
    </row>
    <row r="934" spans="1:1">
      <c r="A934">
        <v>933</v>
      </c>
    </row>
    <row r="935" spans="1:1">
      <c r="A935">
        <v>934</v>
      </c>
    </row>
    <row r="936" spans="1:1">
      <c r="A936">
        <v>935</v>
      </c>
    </row>
    <row r="937" spans="1:1">
      <c r="A937">
        <v>936</v>
      </c>
    </row>
    <row r="938" spans="1:1">
      <c r="A938">
        <v>937</v>
      </c>
    </row>
    <row r="939" spans="1:1">
      <c r="A939">
        <v>938</v>
      </c>
    </row>
    <row r="940" spans="1:1">
      <c r="A940">
        <v>939</v>
      </c>
    </row>
    <row r="941" spans="1:1">
      <c r="A941">
        <v>940</v>
      </c>
    </row>
    <row r="942" spans="1:1">
      <c r="A942">
        <v>941</v>
      </c>
    </row>
    <row r="943" spans="1:1">
      <c r="A943">
        <v>942</v>
      </c>
    </row>
    <row r="944" spans="1:1">
      <c r="A944">
        <v>943</v>
      </c>
    </row>
    <row r="945" spans="1:1">
      <c r="A945">
        <v>944</v>
      </c>
    </row>
    <row r="946" spans="1:1">
      <c r="A946">
        <v>945</v>
      </c>
    </row>
    <row r="947" spans="1:1">
      <c r="A947">
        <v>946</v>
      </c>
    </row>
    <row r="948" spans="1:1">
      <c r="A948">
        <v>947</v>
      </c>
    </row>
    <row r="949" spans="1:1">
      <c r="A949">
        <v>948</v>
      </c>
    </row>
    <row r="950" spans="1:1">
      <c r="A950">
        <v>949</v>
      </c>
    </row>
    <row r="951" spans="1:1">
      <c r="A951">
        <v>950</v>
      </c>
    </row>
    <row r="952" spans="1:1">
      <c r="A952">
        <v>951</v>
      </c>
    </row>
    <row r="953" spans="1:1">
      <c r="A953">
        <v>952</v>
      </c>
    </row>
    <row r="954" spans="1:1">
      <c r="A954">
        <v>953</v>
      </c>
    </row>
    <row r="955" spans="1:1">
      <c r="A955">
        <v>954</v>
      </c>
    </row>
    <row r="956" spans="1:1">
      <c r="A956">
        <v>955</v>
      </c>
    </row>
    <row r="957" spans="1:1">
      <c r="A957">
        <v>956</v>
      </c>
    </row>
    <row r="958" spans="1:1">
      <c r="A958">
        <v>957</v>
      </c>
    </row>
    <row r="959" spans="1:1">
      <c r="A959">
        <v>958</v>
      </c>
    </row>
    <row r="960" spans="1:1">
      <c r="A960">
        <v>959</v>
      </c>
    </row>
    <row r="961" spans="1:1">
      <c r="A961">
        <v>960</v>
      </c>
    </row>
    <row r="962" spans="1:1">
      <c r="A962">
        <v>961</v>
      </c>
    </row>
    <row r="963" spans="1:1">
      <c r="A963">
        <v>962</v>
      </c>
    </row>
    <row r="964" spans="1:1">
      <c r="A964">
        <v>963</v>
      </c>
    </row>
    <row r="965" spans="1:1">
      <c r="A965">
        <v>964</v>
      </c>
    </row>
    <row r="966" spans="1:1">
      <c r="A966">
        <v>965</v>
      </c>
    </row>
    <row r="967" spans="1:1">
      <c r="A967">
        <v>966</v>
      </c>
    </row>
    <row r="968" spans="1:1">
      <c r="A968">
        <v>967</v>
      </c>
    </row>
    <row r="969" spans="1:1">
      <c r="A969">
        <v>968</v>
      </c>
    </row>
    <row r="970" spans="1:1">
      <c r="A970">
        <v>969</v>
      </c>
    </row>
    <row r="971" spans="1:1">
      <c r="A971">
        <v>970</v>
      </c>
    </row>
    <row r="972" spans="1:1">
      <c r="A972">
        <v>971</v>
      </c>
    </row>
    <row r="973" spans="1:1">
      <c r="A973">
        <v>972</v>
      </c>
    </row>
    <row r="974" spans="1:1">
      <c r="A974">
        <v>973</v>
      </c>
    </row>
    <row r="975" spans="1:1">
      <c r="A975">
        <v>974</v>
      </c>
    </row>
    <row r="976" spans="1:1">
      <c r="A976">
        <v>975</v>
      </c>
    </row>
    <row r="977" spans="1:1">
      <c r="A977">
        <v>976</v>
      </c>
    </row>
    <row r="978" spans="1:1">
      <c r="A978">
        <v>977</v>
      </c>
    </row>
    <row r="979" spans="1:1">
      <c r="A979">
        <v>978</v>
      </c>
    </row>
    <row r="980" spans="1:1">
      <c r="A980">
        <v>979</v>
      </c>
    </row>
    <row r="981" spans="1:1">
      <c r="A981">
        <v>980</v>
      </c>
    </row>
    <row r="982" spans="1:1">
      <c r="A982">
        <v>981</v>
      </c>
    </row>
    <row r="983" spans="1:1">
      <c r="A983">
        <v>982</v>
      </c>
    </row>
    <row r="984" spans="1:1">
      <c r="A984">
        <v>983</v>
      </c>
    </row>
    <row r="985" spans="1:1">
      <c r="A985">
        <v>984</v>
      </c>
    </row>
    <row r="986" spans="1:1">
      <c r="A986">
        <v>985</v>
      </c>
    </row>
    <row r="987" spans="1:1">
      <c r="A987">
        <v>986</v>
      </c>
    </row>
    <row r="988" spans="1:1">
      <c r="A988">
        <v>987</v>
      </c>
    </row>
    <row r="989" spans="1:1">
      <c r="A989">
        <v>988</v>
      </c>
    </row>
    <row r="990" spans="1:1">
      <c r="A990">
        <v>989</v>
      </c>
    </row>
    <row r="991" spans="1:1">
      <c r="A991">
        <v>990</v>
      </c>
    </row>
    <row r="992" spans="1:1">
      <c r="A992">
        <v>991</v>
      </c>
    </row>
    <row r="993" spans="1:1">
      <c r="A993">
        <v>992</v>
      </c>
    </row>
    <row r="994" spans="1:1">
      <c r="A994">
        <v>993</v>
      </c>
    </row>
    <row r="995" spans="1:1">
      <c r="A995">
        <v>994</v>
      </c>
    </row>
    <row r="996" spans="1:1">
      <c r="A996">
        <v>995</v>
      </c>
    </row>
    <row r="997" spans="1:1">
      <c r="A997">
        <v>996</v>
      </c>
    </row>
    <row r="998" spans="1:1">
      <c r="A998">
        <v>997</v>
      </c>
    </row>
    <row r="999" spans="1:1">
      <c r="A999">
        <v>998</v>
      </c>
    </row>
    <row r="1000" spans="1:1">
      <c r="A1000">
        <v>999</v>
      </c>
    </row>
    <row r="1001" spans="1:1">
      <c r="A1001">
        <v>1000</v>
      </c>
    </row>
    <row r="1002" spans="1:1">
      <c r="A1002">
        <v>1001</v>
      </c>
    </row>
    <row r="1003" spans="1:1">
      <c r="A1003">
        <v>1002</v>
      </c>
    </row>
    <row r="1004" spans="1:1">
      <c r="A1004">
        <v>1003</v>
      </c>
    </row>
    <row r="1005" spans="1:1">
      <c r="A1005">
        <v>1004</v>
      </c>
    </row>
    <row r="1006" spans="1:1">
      <c r="A1006">
        <v>1005</v>
      </c>
    </row>
    <row r="1007" spans="1:1">
      <c r="A1007">
        <v>1006</v>
      </c>
    </row>
    <row r="1008" spans="1:1">
      <c r="A1008">
        <v>1007</v>
      </c>
    </row>
    <row r="1009" spans="1:1">
      <c r="A1009">
        <v>1008</v>
      </c>
    </row>
    <row r="1010" spans="1:1">
      <c r="A1010">
        <v>1009</v>
      </c>
    </row>
    <row r="1011" spans="1:1">
      <c r="A1011">
        <v>1010</v>
      </c>
    </row>
    <row r="1012" spans="1:1">
      <c r="A1012">
        <v>1011</v>
      </c>
    </row>
    <row r="1013" spans="1:1">
      <c r="A1013">
        <v>1012</v>
      </c>
    </row>
    <row r="1014" spans="1:1">
      <c r="A1014">
        <v>1013</v>
      </c>
    </row>
    <row r="1015" spans="1:1">
      <c r="A1015">
        <v>1014</v>
      </c>
    </row>
    <row r="1016" spans="1:1">
      <c r="A1016">
        <v>1015</v>
      </c>
    </row>
    <row r="1017" spans="1:1">
      <c r="A1017">
        <v>1016</v>
      </c>
    </row>
    <row r="1018" spans="1:1">
      <c r="A1018">
        <v>1017</v>
      </c>
    </row>
    <row r="1019" spans="1:1">
      <c r="A1019">
        <v>1018</v>
      </c>
    </row>
    <row r="1020" spans="1:1">
      <c r="A1020">
        <v>1019</v>
      </c>
    </row>
    <row r="1021" spans="1:1">
      <c r="A1021">
        <v>1020</v>
      </c>
    </row>
    <row r="1022" spans="1:1">
      <c r="A1022">
        <v>1021</v>
      </c>
    </row>
    <row r="1023" spans="1:1">
      <c r="A1023">
        <v>1022</v>
      </c>
    </row>
    <row r="1024" spans="1:1">
      <c r="A1024">
        <v>1023</v>
      </c>
    </row>
    <row r="1025" spans="1:1">
      <c r="A1025">
        <v>1024</v>
      </c>
    </row>
    <row r="1026" spans="1:1">
      <c r="A1026">
        <v>1025</v>
      </c>
    </row>
    <row r="1027" spans="1:1">
      <c r="A1027">
        <v>1026</v>
      </c>
    </row>
    <row r="1028" spans="1:1">
      <c r="A1028">
        <v>1027</v>
      </c>
    </row>
    <row r="1029" spans="1:1">
      <c r="A1029">
        <v>1028</v>
      </c>
    </row>
    <row r="1030" spans="1:1">
      <c r="A1030">
        <v>1029</v>
      </c>
    </row>
    <row r="1031" spans="1:1">
      <c r="A1031">
        <v>1030</v>
      </c>
    </row>
    <row r="1032" spans="1:1">
      <c r="A1032">
        <v>1031</v>
      </c>
    </row>
    <row r="1033" spans="1:1">
      <c r="A1033">
        <v>1032</v>
      </c>
    </row>
    <row r="1034" spans="1:1">
      <c r="A1034">
        <v>1033</v>
      </c>
    </row>
    <row r="1035" spans="1:1">
      <c r="A1035">
        <v>1034</v>
      </c>
    </row>
    <row r="1036" spans="1:1">
      <c r="A1036">
        <v>1035</v>
      </c>
    </row>
    <row r="1037" spans="1:1">
      <c r="A1037">
        <v>1036</v>
      </c>
    </row>
    <row r="1038" spans="1:1">
      <c r="A1038">
        <v>1037</v>
      </c>
    </row>
    <row r="1039" spans="1:1">
      <c r="A1039">
        <v>1038</v>
      </c>
    </row>
    <row r="1040" spans="1:1">
      <c r="A1040">
        <v>1039</v>
      </c>
    </row>
    <row r="1041" spans="1:1">
      <c r="A1041">
        <v>1040</v>
      </c>
    </row>
    <row r="1042" spans="1:1">
      <c r="A1042">
        <v>1041</v>
      </c>
    </row>
    <row r="1043" spans="1:1">
      <c r="A1043">
        <v>1042</v>
      </c>
    </row>
    <row r="1044" spans="1:1">
      <c r="A1044">
        <v>1043</v>
      </c>
    </row>
    <row r="1045" spans="1:1">
      <c r="A1045">
        <v>1044</v>
      </c>
    </row>
    <row r="1046" spans="1:1">
      <c r="A1046">
        <v>1045</v>
      </c>
    </row>
    <row r="1047" spans="1:1">
      <c r="A1047">
        <v>1046</v>
      </c>
    </row>
    <row r="1048" spans="1:1">
      <c r="A1048">
        <v>1047</v>
      </c>
    </row>
    <row r="1049" spans="1:1">
      <c r="A1049">
        <v>1048</v>
      </c>
    </row>
    <row r="1050" spans="1:1">
      <c r="A1050">
        <v>1049</v>
      </c>
    </row>
    <row r="1051" spans="1:1">
      <c r="A1051">
        <v>1050</v>
      </c>
    </row>
    <row r="1052" spans="1:1">
      <c r="A1052">
        <v>1051</v>
      </c>
    </row>
    <row r="1053" spans="1:1">
      <c r="A1053">
        <v>1052</v>
      </c>
    </row>
    <row r="1054" spans="1:1">
      <c r="A1054">
        <v>1053</v>
      </c>
    </row>
    <row r="1055" spans="1:1">
      <c r="A1055">
        <v>1054</v>
      </c>
    </row>
    <row r="1056" spans="1:1">
      <c r="A1056">
        <v>1055</v>
      </c>
    </row>
    <row r="1057" spans="1:1">
      <c r="A1057">
        <v>1056</v>
      </c>
    </row>
    <row r="1058" spans="1:1">
      <c r="A1058">
        <v>1057</v>
      </c>
    </row>
    <row r="1059" spans="1:1">
      <c r="A1059">
        <v>1058</v>
      </c>
    </row>
    <row r="1060" spans="1:1">
      <c r="A1060">
        <v>1059</v>
      </c>
    </row>
    <row r="1061" spans="1:1">
      <c r="A1061">
        <v>1060</v>
      </c>
    </row>
    <row r="1062" spans="1:1">
      <c r="A1062">
        <v>1061</v>
      </c>
    </row>
    <row r="1063" spans="1:1">
      <c r="A1063">
        <v>1062</v>
      </c>
    </row>
    <row r="1064" spans="1:1">
      <c r="A1064">
        <v>1063</v>
      </c>
    </row>
    <row r="1065" spans="1:1">
      <c r="A1065">
        <v>1064</v>
      </c>
    </row>
    <row r="1066" spans="1:1">
      <c r="A1066">
        <v>1065</v>
      </c>
    </row>
    <row r="1067" spans="1:1">
      <c r="A1067">
        <v>1066</v>
      </c>
    </row>
    <row r="1068" spans="1:1">
      <c r="A1068">
        <v>1067</v>
      </c>
    </row>
    <row r="1069" spans="1:1">
      <c r="A1069">
        <v>1068</v>
      </c>
    </row>
    <row r="1070" spans="1:1">
      <c r="A1070">
        <v>1069</v>
      </c>
    </row>
    <row r="1071" spans="1:1">
      <c r="A1071">
        <v>1070</v>
      </c>
    </row>
    <row r="1072" spans="1:1">
      <c r="A1072">
        <v>1071</v>
      </c>
    </row>
    <row r="1073" spans="1:1">
      <c r="A1073">
        <v>1072</v>
      </c>
    </row>
    <row r="1074" spans="1:1">
      <c r="A1074">
        <v>1073</v>
      </c>
    </row>
    <row r="1075" spans="1:1">
      <c r="A1075">
        <v>1074</v>
      </c>
    </row>
    <row r="1076" spans="1:1">
      <c r="A1076">
        <v>1075</v>
      </c>
    </row>
    <row r="1077" spans="1:1">
      <c r="A1077">
        <v>1076</v>
      </c>
    </row>
    <row r="1078" spans="1:1">
      <c r="A1078">
        <v>1077</v>
      </c>
    </row>
    <row r="1079" spans="1:1">
      <c r="A1079">
        <v>1078</v>
      </c>
    </row>
    <row r="1080" spans="1:1">
      <c r="A1080">
        <v>1079</v>
      </c>
    </row>
    <row r="1081" spans="1:1">
      <c r="A1081">
        <v>1080</v>
      </c>
    </row>
    <row r="1082" spans="1:1">
      <c r="A1082">
        <v>1081</v>
      </c>
    </row>
    <row r="1083" spans="1:1">
      <c r="A1083">
        <v>1082</v>
      </c>
    </row>
    <row r="1084" spans="1:1">
      <c r="A1084">
        <v>1083</v>
      </c>
    </row>
    <row r="1085" spans="1:1">
      <c r="A1085">
        <v>1084</v>
      </c>
    </row>
    <row r="1086" spans="1:1">
      <c r="A1086">
        <v>1085</v>
      </c>
    </row>
    <row r="1087" spans="1:1">
      <c r="A1087">
        <v>1086</v>
      </c>
    </row>
    <row r="1088" spans="1:1">
      <c r="A1088">
        <v>1087</v>
      </c>
    </row>
    <row r="1089" spans="1:1">
      <c r="A1089">
        <v>1088</v>
      </c>
    </row>
    <row r="1090" spans="1:1">
      <c r="A1090">
        <v>1089</v>
      </c>
    </row>
    <row r="1091" spans="1:1">
      <c r="A1091">
        <v>1090</v>
      </c>
    </row>
    <row r="1092" spans="1:1">
      <c r="A1092">
        <v>1091</v>
      </c>
    </row>
    <row r="1093" spans="1:1">
      <c r="A1093">
        <v>1092</v>
      </c>
    </row>
    <row r="1094" spans="1:1">
      <c r="A1094">
        <v>1093</v>
      </c>
    </row>
    <row r="1095" spans="1:1">
      <c r="A1095">
        <v>1094</v>
      </c>
    </row>
    <row r="1096" spans="1:1">
      <c r="A1096">
        <v>1095</v>
      </c>
    </row>
    <row r="1097" spans="1:1">
      <c r="A1097">
        <v>1096</v>
      </c>
    </row>
    <row r="1098" spans="1:1">
      <c r="A1098">
        <v>1097</v>
      </c>
    </row>
    <row r="1099" spans="1:1">
      <c r="A1099">
        <v>1098</v>
      </c>
    </row>
    <row r="1100" spans="1:1">
      <c r="A1100">
        <v>1099</v>
      </c>
    </row>
    <row r="1101" spans="1:1">
      <c r="A1101">
        <v>1100</v>
      </c>
    </row>
    <row r="1102" spans="1:1">
      <c r="A1102">
        <v>1101</v>
      </c>
    </row>
    <row r="1103" spans="1:1">
      <c r="A1103">
        <v>1102</v>
      </c>
    </row>
    <row r="1104" spans="1:1">
      <c r="A1104">
        <v>1103</v>
      </c>
    </row>
    <row r="1105" spans="1:1">
      <c r="A1105">
        <v>1104</v>
      </c>
    </row>
    <row r="1106" spans="1:1">
      <c r="A1106">
        <v>1105</v>
      </c>
    </row>
    <row r="1107" spans="1:1">
      <c r="A1107">
        <v>1106</v>
      </c>
    </row>
    <row r="1108" spans="1:1">
      <c r="A1108">
        <v>1107</v>
      </c>
    </row>
    <row r="1109" spans="1:1">
      <c r="A1109">
        <v>1108</v>
      </c>
    </row>
    <row r="1110" spans="1:1">
      <c r="A1110">
        <v>1109</v>
      </c>
    </row>
    <row r="1111" spans="1:1">
      <c r="A1111">
        <v>1110</v>
      </c>
    </row>
    <row r="1112" spans="1:1">
      <c r="A1112">
        <v>1111</v>
      </c>
    </row>
    <row r="1113" spans="1:1">
      <c r="A1113">
        <v>1112</v>
      </c>
    </row>
    <row r="1114" spans="1:1">
      <c r="A1114">
        <v>1113</v>
      </c>
    </row>
    <row r="1115" spans="1:1">
      <c r="A1115">
        <v>1114</v>
      </c>
    </row>
    <row r="1116" spans="1:1">
      <c r="A1116">
        <v>1115</v>
      </c>
    </row>
    <row r="1117" spans="1:1">
      <c r="A1117">
        <v>1116</v>
      </c>
    </row>
    <row r="1118" spans="1:1">
      <c r="A1118">
        <v>1117</v>
      </c>
    </row>
    <row r="1119" spans="1:1">
      <c r="A1119">
        <v>1118</v>
      </c>
    </row>
    <row r="1120" spans="1:1">
      <c r="A1120">
        <v>1119</v>
      </c>
    </row>
    <row r="1121" spans="1:1">
      <c r="A1121">
        <v>1120</v>
      </c>
    </row>
    <row r="1122" spans="1:1">
      <c r="A1122">
        <v>1121</v>
      </c>
    </row>
    <row r="1123" spans="1:1">
      <c r="A1123">
        <v>1122</v>
      </c>
    </row>
    <row r="1124" spans="1:1">
      <c r="A1124">
        <v>1123</v>
      </c>
    </row>
    <row r="1125" spans="1:1">
      <c r="A1125">
        <v>1124</v>
      </c>
    </row>
    <row r="1126" spans="1:1">
      <c r="A1126">
        <v>1125</v>
      </c>
    </row>
    <row r="1127" spans="1:1">
      <c r="A1127">
        <v>1126</v>
      </c>
    </row>
    <row r="1128" spans="1:1">
      <c r="A1128">
        <v>1127</v>
      </c>
    </row>
    <row r="1129" spans="1:1">
      <c r="A1129">
        <v>1128</v>
      </c>
    </row>
    <row r="1130" spans="1:1">
      <c r="A1130">
        <v>1129</v>
      </c>
    </row>
    <row r="1131" spans="1:1">
      <c r="A1131">
        <v>1130</v>
      </c>
    </row>
    <row r="1132" spans="1:1">
      <c r="A1132">
        <v>1131</v>
      </c>
    </row>
    <row r="1133" spans="1:1">
      <c r="A1133">
        <v>1132</v>
      </c>
    </row>
    <row r="1134" spans="1:1">
      <c r="A1134">
        <v>1133</v>
      </c>
    </row>
    <row r="1135" spans="1:1">
      <c r="A1135">
        <v>1134</v>
      </c>
    </row>
    <row r="1136" spans="1:1">
      <c r="A1136">
        <v>1135</v>
      </c>
    </row>
    <row r="1137" spans="1:1">
      <c r="A1137">
        <v>1136</v>
      </c>
    </row>
    <row r="1138" spans="1:1">
      <c r="A1138">
        <v>1137</v>
      </c>
    </row>
    <row r="1139" spans="1:1">
      <c r="A1139">
        <v>1138</v>
      </c>
    </row>
    <row r="1140" spans="1:1">
      <c r="A1140">
        <v>1139</v>
      </c>
    </row>
    <row r="1141" spans="1:1">
      <c r="A1141">
        <v>1140</v>
      </c>
    </row>
    <row r="1142" spans="1:1">
      <c r="A1142">
        <v>1141</v>
      </c>
    </row>
    <row r="1143" spans="1:1">
      <c r="A1143">
        <v>1142</v>
      </c>
    </row>
    <row r="1144" spans="1:1">
      <c r="A1144">
        <v>1143</v>
      </c>
    </row>
    <row r="1145" spans="1:1">
      <c r="A1145">
        <v>1144</v>
      </c>
    </row>
    <row r="1146" spans="1:1">
      <c r="A1146">
        <v>1145</v>
      </c>
    </row>
    <row r="1147" spans="1:1">
      <c r="A1147">
        <v>1146</v>
      </c>
    </row>
    <row r="1148" spans="1:1">
      <c r="A1148">
        <v>1147</v>
      </c>
    </row>
    <row r="1149" spans="1:1">
      <c r="A1149">
        <v>1148</v>
      </c>
    </row>
    <row r="1150" spans="1:1">
      <c r="A1150">
        <v>1149</v>
      </c>
    </row>
    <row r="1151" spans="1:1">
      <c r="A1151">
        <v>1150</v>
      </c>
    </row>
    <row r="1152" spans="1:1">
      <c r="A1152">
        <v>1151</v>
      </c>
    </row>
    <row r="1153" spans="1:1">
      <c r="A1153">
        <v>1152</v>
      </c>
    </row>
    <row r="1154" spans="1:1">
      <c r="A1154">
        <v>1153</v>
      </c>
    </row>
    <row r="1155" spans="1:1">
      <c r="A1155">
        <v>1154</v>
      </c>
    </row>
    <row r="1156" spans="1:1">
      <c r="A1156">
        <v>1155</v>
      </c>
    </row>
    <row r="1157" spans="1:1">
      <c r="A1157">
        <v>1156</v>
      </c>
    </row>
    <row r="1158" spans="1:1">
      <c r="A1158">
        <v>1157</v>
      </c>
    </row>
    <row r="1159" spans="1:1">
      <c r="A1159">
        <v>1158</v>
      </c>
    </row>
    <row r="1160" spans="1:1">
      <c r="A1160">
        <v>1159</v>
      </c>
    </row>
    <row r="1161" spans="1:1">
      <c r="A1161">
        <v>1160</v>
      </c>
    </row>
    <row r="1162" spans="1:1">
      <c r="A1162">
        <v>1161</v>
      </c>
    </row>
    <row r="1163" spans="1:1">
      <c r="A1163">
        <v>1162</v>
      </c>
    </row>
    <row r="1164" spans="1:1">
      <c r="A1164">
        <v>1163</v>
      </c>
    </row>
    <row r="1165" spans="1:1">
      <c r="A1165">
        <v>1164</v>
      </c>
    </row>
    <row r="1166" spans="1:1">
      <c r="A1166">
        <v>1165</v>
      </c>
    </row>
    <row r="1167" spans="1:1">
      <c r="A1167">
        <v>1166</v>
      </c>
    </row>
    <row r="1168" spans="1:1">
      <c r="A1168">
        <v>1167</v>
      </c>
    </row>
    <row r="1169" spans="1:1">
      <c r="A1169">
        <v>1168</v>
      </c>
    </row>
    <row r="1170" spans="1:1">
      <c r="A1170">
        <v>1169</v>
      </c>
    </row>
    <row r="1171" spans="1:1">
      <c r="A1171">
        <v>1170</v>
      </c>
    </row>
    <row r="1172" spans="1:1">
      <c r="A1172">
        <v>1171</v>
      </c>
    </row>
    <row r="1173" spans="1:1">
      <c r="A1173">
        <v>1172</v>
      </c>
    </row>
    <row r="1174" spans="1:1">
      <c r="A1174">
        <v>1173</v>
      </c>
    </row>
    <row r="1175" spans="1:1">
      <c r="A1175">
        <v>1174</v>
      </c>
    </row>
    <row r="1176" spans="1:1">
      <c r="A1176">
        <v>1175</v>
      </c>
    </row>
    <row r="1177" spans="1:1">
      <c r="A1177">
        <v>1176</v>
      </c>
    </row>
    <row r="1178" spans="1:1">
      <c r="A1178">
        <v>1177</v>
      </c>
    </row>
    <row r="1179" spans="1:1">
      <c r="A1179">
        <v>1178</v>
      </c>
    </row>
    <row r="1180" spans="1:1">
      <c r="A1180">
        <v>1179</v>
      </c>
    </row>
    <row r="1181" spans="1:1">
      <c r="A1181">
        <v>1180</v>
      </c>
    </row>
    <row r="1182" spans="1:1">
      <c r="A1182">
        <v>1181</v>
      </c>
    </row>
    <row r="1183" spans="1:1">
      <c r="A1183">
        <v>1182</v>
      </c>
    </row>
    <row r="1184" spans="1:1">
      <c r="A1184">
        <v>1183</v>
      </c>
    </row>
    <row r="1185" spans="1:1">
      <c r="A1185">
        <v>1184</v>
      </c>
    </row>
    <row r="1186" spans="1:1">
      <c r="A1186">
        <v>1185</v>
      </c>
    </row>
    <row r="1187" spans="1:1">
      <c r="A1187">
        <v>1186</v>
      </c>
    </row>
    <row r="1188" spans="1:1">
      <c r="A1188">
        <v>1187</v>
      </c>
    </row>
    <row r="1189" spans="1:1">
      <c r="A1189">
        <v>1188</v>
      </c>
    </row>
    <row r="1190" spans="1:1">
      <c r="A1190">
        <v>1189</v>
      </c>
    </row>
    <row r="1191" spans="1:1">
      <c r="A1191">
        <v>1190</v>
      </c>
    </row>
    <row r="1192" spans="1:1">
      <c r="A1192">
        <v>1191</v>
      </c>
    </row>
    <row r="1193" spans="1:1">
      <c r="A1193">
        <v>1192</v>
      </c>
    </row>
    <row r="1194" spans="1:1">
      <c r="A1194">
        <v>1193</v>
      </c>
    </row>
    <row r="1195" spans="1:1">
      <c r="A1195">
        <v>1194</v>
      </c>
    </row>
    <row r="1196" spans="1:1">
      <c r="A1196">
        <v>1195</v>
      </c>
    </row>
    <row r="1197" spans="1:1">
      <c r="A1197">
        <v>1196</v>
      </c>
    </row>
    <row r="1198" spans="1:1">
      <c r="A1198">
        <v>1197</v>
      </c>
    </row>
    <row r="1199" spans="1:1">
      <c r="A1199">
        <v>1198</v>
      </c>
    </row>
    <row r="1200" spans="1:1">
      <c r="A1200">
        <v>1199</v>
      </c>
    </row>
    <row r="1201" spans="1:1">
      <c r="A1201">
        <v>1200</v>
      </c>
    </row>
    <row r="1202" spans="1:1">
      <c r="A1202">
        <v>1201</v>
      </c>
    </row>
    <row r="1203" spans="1:1">
      <c r="A1203">
        <v>1202</v>
      </c>
    </row>
    <row r="1204" spans="1:1">
      <c r="A1204">
        <v>1203</v>
      </c>
    </row>
    <row r="1205" spans="1:1">
      <c r="A1205">
        <v>1204</v>
      </c>
    </row>
    <row r="1206" spans="1:1">
      <c r="A1206">
        <v>1205</v>
      </c>
    </row>
    <row r="1207" spans="1:1">
      <c r="A1207">
        <v>1206</v>
      </c>
    </row>
    <row r="1208" spans="1:1">
      <c r="A1208">
        <v>1207</v>
      </c>
    </row>
    <row r="1209" spans="1:1">
      <c r="A1209">
        <v>1208</v>
      </c>
    </row>
    <row r="1210" spans="1:1">
      <c r="A1210">
        <v>1209</v>
      </c>
    </row>
    <row r="1211" spans="1:1">
      <c r="A1211">
        <v>1210</v>
      </c>
    </row>
    <row r="1212" spans="1:1">
      <c r="A1212">
        <v>1211</v>
      </c>
    </row>
    <row r="1213" spans="1:1">
      <c r="A1213">
        <v>1212</v>
      </c>
    </row>
    <row r="1214" spans="1:1">
      <c r="A1214">
        <v>1213</v>
      </c>
    </row>
    <row r="1215" spans="1:1">
      <c r="A1215">
        <v>1214</v>
      </c>
    </row>
    <row r="1216" spans="1:1">
      <c r="A1216">
        <v>1215</v>
      </c>
    </row>
    <row r="1217" spans="1:1">
      <c r="A1217">
        <v>1216</v>
      </c>
    </row>
    <row r="1218" spans="1:1">
      <c r="A1218">
        <v>1217</v>
      </c>
    </row>
    <row r="1219" spans="1:1">
      <c r="A1219">
        <v>1218</v>
      </c>
    </row>
    <row r="1220" spans="1:1">
      <c r="A1220">
        <v>1219</v>
      </c>
    </row>
    <row r="1221" spans="1:1">
      <c r="A1221">
        <v>1220</v>
      </c>
    </row>
    <row r="1222" spans="1:1">
      <c r="A1222">
        <v>1221</v>
      </c>
    </row>
    <row r="1223" spans="1:1">
      <c r="A1223">
        <v>1222</v>
      </c>
    </row>
    <row r="1224" spans="1:1">
      <c r="A1224">
        <v>1223</v>
      </c>
    </row>
    <row r="1225" spans="1:1">
      <c r="A1225">
        <v>1224</v>
      </c>
    </row>
    <row r="1226" spans="1:1">
      <c r="A1226">
        <v>1225</v>
      </c>
    </row>
    <row r="1227" spans="1:1">
      <c r="A1227">
        <v>1226</v>
      </c>
    </row>
    <row r="1228" spans="1:1">
      <c r="A1228">
        <v>1227</v>
      </c>
    </row>
    <row r="1229" spans="1:1">
      <c r="A1229">
        <v>1228</v>
      </c>
    </row>
    <row r="1230" spans="1:1">
      <c r="A1230">
        <v>1229</v>
      </c>
    </row>
    <row r="1231" spans="1:1">
      <c r="A1231">
        <v>1230</v>
      </c>
    </row>
    <row r="1232" spans="1:1">
      <c r="A1232">
        <v>1231</v>
      </c>
    </row>
    <row r="1233" spans="1:1">
      <c r="A1233">
        <v>1232</v>
      </c>
    </row>
    <row r="1234" spans="1:1">
      <c r="A1234">
        <v>1233</v>
      </c>
    </row>
    <row r="1235" spans="1:1">
      <c r="A1235">
        <v>1234</v>
      </c>
    </row>
    <row r="1236" spans="1:1">
      <c r="A1236">
        <v>1235</v>
      </c>
    </row>
    <row r="1237" spans="1:1">
      <c r="A1237">
        <v>1236</v>
      </c>
    </row>
    <row r="1238" spans="1:1">
      <c r="A1238">
        <v>1237</v>
      </c>
    </row>
    <row r="1239" spans="1:1">
      <c r="A1239">
        <v>1238</v>
      </c>
    </row>
    <row r="1240" spans="1:1">
      <c r="A1240">
        <v>1239</v>
      </c>
    </row>
    <row r="1241" spans="1:1">
      <c r="A1241">
        <v>1240</v>
      </c>
    </row>
    <row r="1242" spans="1:1">
      <c r="A1242">
        <v>1241</v>
      </c>
    </row>
    <row r="1243" spans="1:1">
      <c r="A1243">
        <v>1242</v>
      </c>
    </row>
    <row r="1244" spans="1:1">
      <c r="A1244">
        <v>1243</v>
      </c>
    </row>
    <row r="1245" spans="1:1">
      <c r="A1245">
        <v>1244</v>
      </c>
    </row>
    <row r="1246" spans="1:1">
      <c r="A1246">
        <v>1245</v>
      </c>
    </row>
    <row r="1247" spans="1:1">
      <c r="A1247">
        <v>1246</v>
      </c>
    </row>
    <row r="1248" spans="1:1">
      <c r="A1248">
        <v>1247</v>
      </c>
    </row>
    <row r="1249" spans="1:1">
      <c r="A1249">
        <v>1248</v>
      </c>
    </row>
    <row r="1250" spans="1:1">
      <c r="A1250">
        <v>1249</v>
      </c>
    </row>
    <row r="1251" spans="1:1">
      <c r="A1251">
        <v>1250</v>
      </c>
    </row>
    <row r="1252" spans="1:1">
      <c r="A1252">
        <v>1251</v>
      </c>
    </row>
    <row r="1253" spans="1:1">
      <c r="A1253">
        <v>1252</v>
      </c>
    </row>
    <row r="1254" spans="1:1">
      <c r="A1254">
        <v>1253</v>
      </c>
    </row>
    <row r="1255" spans="1:1">
      <c r="A1255">
        <v>1254</v>
      </c>
    </row>
    <row r="1256" spans="1:1">
      <c r="A1256">
        <v>1255</v>
      </c>
    </row>
    <row r="1257" spans="1:1">
      <c r="A1257">
        <v>1256</v>
      </c>
    </row>
    <row r="1258" spans="1:1">
      <c r="A1258">
        <v>1257</v>
      </c>
    </row>
    <row r="1259" spans="1:1">
      <c r="A1259">
        <v>1258</v>
      </c>
    </row>
    <row r="1260" spans="1:1">
      <c r="A1260">
        <v>1259</v>
      </c>
    </row>
    <row r="1261" spans="1:1">
      <c r="A1261">
        <v>1260</v>
      </c>
    </row>
    <row r="1262" spans="1:1">
      <c r="A1262">
        <v>1261</v>
      </c>
    </row>
    <row r="1263" spans="1:1">
      <c r="A1263">
        <v>1262</v>
      </c>
    </row>
    <row r="1264" spans="1:1">
      <c r="A1264">
        <v>1263</v>
      </c>
    </row>
    <row r="1265" spans="1:1">
      <c r="A1265">
        <v>1264</v>
      </c>
    </row>
    <row r="1266" spans="1:1">
      <c r="A1266">
        <v>1265</v>
      </c>
    </row>
    <row r="1267" spans="1:1">
      <c r="A1267">
        <v>1266</v>
      </c>
    </row>
    <row r="1268" spans="1:1">
      <c r="A1268">
        <v>1267</v>
      </c>
    </row>
    <row r="1269" spans="1:1">
      <c r="A1269">
        <v>1268</v>
      </c>
    </row>
    <row r="1270" spans="1:1">
      <c r="A1270">
        <v>1269</v>
      </c>
    </row>
    <row r="1271" spans="1:1">
      <c r="A1271">
        <v>1270</v>
      </c>
    </row>
    <row r="1272" spans="1:1">
      <c r="A1272">
        <v>1271</v>
      </c>
    </row>
    <row r="1273" spans="1:1">
      <c r="A1273">
        <v>1272</v>
      </c>
    </row>
    <row r="1274" spans="1:1">
      <c r="A1274">
        <v>1273</v>
      </c>
    </row>
    <row r="1275" spans="1:1">
      <c r="A1275">
        <v>1274</v>
      </c>
    </row>
    <row r="1276" spans="1:1">
      <c r="A1276">
        <v>1275</v>
      </c>
    </row>
    <row r="1277" spans="1:1">
      <c r="A1277">
        <v>1276</v>
      </c>
    </row>
    <row r="1278" spans="1:1">
      <c r="A1278">
        <v>1277</v>
      </c>
    </row>
    <row r="1279" spans="1:1">
      <c r="A1279">
        <v>1278</v>
      </c>
    </row>
    <row r="1280" spans="1:1">
      <c r="A1280">
        <v>1279</v>
      </c>
    </row>
    <row r="1281" spans="1:1">
      <c r="A1281">
        <v>1280</v>
      </c>
    </row>
    <row r="1282" spans="1:1">
      <c r="A1282">
        <v>1281</v>
      </c>
    </row>
    <row r="1283" spans="1:1">
      <c r="A1283">
        <v>1282</v>
      </c>
    </row>
    <row r="1284" spans="1:1">
      <c r="A1284">
        <v>1283</v>
      </c>
    </row>
    <row r="1285" spans="1:1">
      <c r="A1285">
        <v>1284</v>
      </c>
    </row>
    <row r="1286" spans="1:1">
      <c r="A1286">
        <v>1285</v>
      </c>
    </row>
    <row r="1287" spans="1:1">
      <c r="A1287">
        <v>1286</v>
      </c>
    </row>
    <row r="1288" spans="1:1">
      <c r="A1288">
        <v>1287</v>
      </c>
    </row>
    <row r="1289" spans="1:1">
      <c r="A1289">
        <v>1288</v>
      </c>
    </row>
    <row r="1290" spans="1:1">
      <c r="A1290">
        <v>1289</v>
      </c>
    </row>
    <row r="1291" spans="1:1">
      <c r="A1291">
        <v>1290</v>
      </c>
    </row>
    <row r="1292" spans="1:1">
      <c r="A1292">
        <v>1291</v>
      </c>
    </row>
    <row r="1293" spans="1:1">
      <c r="A1293">
        <v>1292</v>
      </c>
    </row>
    <row r="1294" spans="1:1">
      <c r="A1294">
        <v>1293</v>
      </c>
    </row>
    <row r="1295" spans="1:1">
      <c r="A1295">
        <v>1294</v>
      </c>
    </row>
    <row r="1296" spans="1:1">
      <c r="A1296">
        <v>1295</v>
      </c>
    </row>
    <row r="1297" spans="1:1">
      <c r="A1297">
        <v>1296</v>
      </c>
    </row>
    <row r="1298" spans="1:1">
      <c r="A1298">
        <v>1297</v>
      </c>
    </row>
    <row r="1299" spans="1:1">
      <c r="A1299">
        <v>1298</v>
      </c>
    </row>
    <row r="1300" spans="1:1">
      <c r="A1300">
        <v>1299</v>
      </c>
    </row>
    <row r="1301" spans="1:1">
      <c r="A1301">
        <v>1300</v>
      </c>
    </row>
    <row r="1302" spans="1:1">
      <c r="A1302">
        <v>1301</v>
      </c>
    </row>
    <row r="1303" spans="1:1">
      <c r="A1303">
        <v>1302</v>
      </c>
    </row>
    <row r="1304" spans="1:1">
      <c r="A1304">
        <v>1303</v>
      </c>
    </row>
    <row r="1305" spans="1:1">
      <c r="A1305">
        <v>1304</v>
      </c>
    </row>
    <row r="1306" spans="1:1">
      <c r="A1306">
        <v>1305</v>
      </c>
    </row>
    <row r="1307" spans="1:1">
      <c r="A1307">
        <v>1306</v>
      </c>
    </row>
    <row r="1308" spans="1:1">
      <c r="A1308">
        <v>1307</v>
      </c>
    </row>
    <row r="1309" spans="1:1">
      <c r="A1309">
        <v>1308</v>
      </c>
    </row>
    <row r="1310" spans="1:1">
      <c r="A1310">
        <v>1309</v>
      </c>
    </row>
    <row r="1311" spans="1:1">
      <c r="A1311">
        <v>1310</v>
      </c>
    </row>
    <row r="1312" spans="1:1">
      <c r="A1312">
        <v>1311</v>
      </c>
    </row>
    <row r="1313" spans="1:1">
      <c r="A1313">
        <v>1312</v>
      </c>
    </row>
    <row r="1314" spans="1:1">
      <c r="A1314">
        <v>1313</v>
      </c>
    </row>
    <row r="1315" spans="1:1">
      <c r="A1315">
        <v>1314</v>
      </c>
    </row>
    <row r="1316" spans="1:1">
      <c r="A1316">
        <v>1315</v>
      </c>
    </row>
    <row r="1317" spans="1:1">
      <c r="A1317">
        <v>1316</v>
      </c>
    </row>
    <row r="1318" spans="1:1">
      <c r="A1318">
        <v>1317</v>
      </c>
    </row>
    <row r="1319" spans="1:1">
      <c r="A1319">
        <v>1318</v>
      </c>
    </row>
    <row r="1320" spans="1:1">
      <c r="A1320">
        <v>1319</v>
      </c>
    </row>
    <row r="1321" spans="1:1">
      <c r="A1321">
        <v>1320</v>
      </c>
    </row>
    <row r="1322" spans="1:1">
      <c r="A1322">
        <v>1321</v>
      </c>
    </row>
    <row r="1323" spans="1:1">
      <c r="A1323">
        <v>1322</v>
      </c>
    </row>
    <row r="1324" spans="1:1">
      <c r="A1324">
        <v>1323</v>
      </c>
    </row>
    <row r="1325" spans="1:1">
      <c r="A1325">
        <v>1324</v>
      </c>
    </row>
    <row r="1326" spans="1:1">
      <c r="A1326">
        <v>1325</v>
      </c>
    </row>
    <row r="1327" spans="1:1">
      <c r="A1327">
        <v>1326</v>
      </c>
    </row>
    <row r="1328" spans="1:1">
      <c r="A1328">
        <v>1327</v>
      </c>
    </row>
    <row r="1329" spans="1:1">
      <c r="A1329">
        <v>1328</v>
      </c>
    </row>
    <row r="1330" spans="1:1">
      <c r="A1330">
        <v>1329</v>
      </c>
    </row>
    <row r="1331" spans="1:1">
      <c r="A1331">
        <v>1330</v>
      </c>
    </row>
    <row r="1332" spans="1:1">
      <c r="A1332">
        <v>1331</v>
      </c>
    </row>
    <row r="1333" spans="1:1">
      <c r="A1333">
        <v>1332</v>
      </c>
    </row>
    <row r="1334" spans="1:1">
      <c r="A1334">
        <v>1333</v>
      </c>
    </row>
    <row r="1335" spans="1:1">
      <c r="A1335">
        <v>1334</v>
      </c>
    </row>
    <row r="1336" spans="1:1">
      <c r="A1336">
        <v>1335</v>
      </c>
    </row>
    <row r="1337" spans="1:1">
      <c r="A1337">
        <v>1336</v>
      </c>
    </row>
    <row r="1338" spans="1:1">
      <c r="A1338">
        <v>1337</v>
      </c>
    </row>
    <row r="1339" spans="1:1">
      <c r="A1339">
        <v>1338</v>
      </c>
    </row>
    <row r="1340" spans="1:1">
      <c r="A1340">
        <v>1339</v>
      </c>
    </row>
    <row r="1341" spans="1:1">
      <c r="A1341">
        <v>1340</v>
      </c>
    </row>
    <row r="1342" spans="1:1">
      <c r="A1342">
        <v>1341</v>
      </c>
    </row>
    <row r="1343" spans="1:1">
      <c r="A1343">
        <v>1342</v>
      </c>
    </row>
    <row r="1344" spans="1:1">
      <c r="A1344">
        <v>1343</v>
      </c>
    </row>
    <row r="1345" spans="1:1">
      <c r="A1345">
        <v>1344</v>
      </c>
    </row>
    <row r="1346" spans="1:1">
      <c r="A1346">
        <v>1345</v>
      </c>
    </row>
    <row r="1347" spans="1:1">
      <c r="A1347">
        <v>1346</v>
      </c>
    </row>
    <row r="1348" spans="1:1">
      <c r="A1348">
        <v>1347</v>
      </c>
    </row>
    <row r="1349" spans="1:1">
      <c r="A1349">
        <v>1348</v>
      </c>
    </row>
    <row r="1350" spans="1:1">
      <c r="A1350">
        <v>1349</v>
      </c>
    </row>
    <row r="1351" spans="1:1">
      <c r="A1351">
        <v>1350</v>
      </c>
    </row>
    <row r="1352" spans="1:1">
      <c r="A1352">
        <v>1351</v>
      </c>
    </row>
    <row r="1353" spans="1:1">
      <c r="A1353">
        <v>1352</v>
      </c>
    </row>
    <row r="1354" spans="1:1">
      <c r="A1354">
        <v>1353</v>
      </c>
    </row>
    <row r="1355" spans="1:1">
      <c r="A1355">
        <v>1354</v>
      </c>
    </row>
    <row r="1356" spans="1:1">
      <c r="A1356">
        <v>1355</v>
      </c>
    </row>
    <row r="1357" spans="1:1">
      <c r="A1357">
        <v>1356</v>
      </c>
    </row>
    <row r="1358" spans="1:1">
      <c r="A1358">
        <v>1357</v>
      </c>
    </row>
    <row r="1359" spans="1:1">
      <c r="A1359">
        <v>1358</v>
      </c>
    </row>
    <row r="1360" spans="1:1">
      <c r="A1360">
        <v>1359</v>
      </c>
    </row>
    <row r="1361" spans="1:1">
      <c r="A1361">
        <v>1360</v>
      </c>
    </row>
    <row r="1362" spans="1:1">
      <c r="A1362">
        <v>1361</v>
      </c>
    </row>
    <row r="1363" spans="1:1">
      <c r="A1363">
        <v>1362</v>
      </c>
    </row>
    <row r="1364" spans="1:1">
      <c r="A1364">
        <v>1363</v>
      </c>
    </row>
    <row r="1365" spans="1:1">
      <c r="A1365">
        <v>1364</v>
      </c>
    </row>
    <row r="1366" spans="1:1">
      <c r="A1366">
        <v>1365</v>
      </c>
    </row>
    <row r="1367" spans="1:1">
      <c r="A1367">
        <v>1366</v>
      </c>
    </row>
    <row r="1368" spans="1:1">
      <c r="A1368">
        <v>1367</v>
      </c>
    </row>
    <row r="1369" spans="1:1">
      <c r="A1369">
        <v>1368</v>
      </c>
    </row>
    <row r="1370" spans="1:1">
      <c r="A1370">
        <v>1369</v>
      </c>
    </row>
    <row r="1371" spans="1:1">
      <c r="A1371">
        <v>1370</v>
      </c>
    </row>
    <row r="1372" spans="1:1">
      <c r="A1372">
        <v>1371</v>
      </c>
    </row>
    <row r="1373" spans="1:1">
      <c r="A1373">
        <v>1372</v>
      </c>
    </row>
    <row r="1374" spans="1:1">
      <c r="A1374">
        <v>1373</v>
      </c>
    </row>
    <row r="1375" spans="1:1">
      <c r="A1375">
        <v>1374</v>
      </c>
    </row>
    <row r="1376" spans="1:1">
      <c r="A1376">
        <v>1375</v>
      </c>
    </row>
    <row r="1377" spans="1:1">
      <c r="A1377">
        <v>1376</v>
      </c>
    </row>
    <row r="1378" spans="1:1">
      <c r="A1378">
        <v>1377</v>
      </c>
    </row>
    <row r="1379" spans="1:1">
      <c r="A1379">
        <v>1378</v>
      </c>
    </row>
    <row r="1380" spans="1:1">
      <c r="A1380">
        <v>1379</v>
      </c>
    </row>
    <row r="1381" spans="1:1">
      <c r="A1381">
        <v>1380</v>
      </c>
    </row>
    <row r="1382" spans="1:1">
      <c r="A1382">
        <v>1381</v>
      </c>
    </row>
    <row r="1383" spans="1:1">
      <c r="A1383">
        <v>1382</v>
      </c>
    </row>
    <row r="1384" spans="1:1">
      <c r="A1384">
        <v>1383</v>
      </c>
    </row>
    <row r="1385" spans="1:1">
      <c r="A1385">
        <v>1384</v>
      </c>
    </row>
    <row r="1386" spans="1:1">
      <c r="A1386">
        <v>1385</v>
      </c>
    </row>
    <row r="1387" spans="1:1">
      <c r="A1387">
        <v>1386</v>
      </c>
    </row>
    <row r="1388" spans="1:1">
      <c r="A1388">
        <v>1387</v>
      </c>
    </row>
    <row r="1389" spans="1:1">
      <c r="A1389">
        <v>1388</v>
      </c>
    </row>
    <row r="1390" spans="1:1">
      <c r="A1390">
        <v>1389</v>
      </c>
    </row>
    <row r="1391" spans="1:1">
      <c r="A1391">
        <v>1390</v>
      </c>
    </row>
    <row r="1392" spans="1:1">
      <c r="A1392">
        <v>1391</v>
      </c>
    </row>
    <row r="1393" spans="1:1">
      <c r="A1393">
        <v>1392</v>
      </c>
    </row>
    <row r="1394" spans="1:1">
      <c r="A1394">
        <v>1393</v>
      </c>
    </row>
    <row r="1395" spans="1:1">
      <c r="A1395">
        <v>1394</v>
      </c>
    </row>
    <row r="1396" spans="1:1">
      <c r="A1396">
        <v>1395</v>
      </c>
    </row>
    <row r="1397" spans="1:1">
      <c r="A1397">
        <v>1396</v>
      </c>
    </row>
    <row r="1398" spans="1:1">
      <c r="A1398">
        <v>1397</v>
      </c>
    </row>
    <row r="1399" spans="1:1">
      <c r="A1399">
        <v>1398</v>
      </c>
    </row>
    <row r="1400" spans="1:1">
      <c r="A1400">
        <v>1399</v>
      </c>
    </row>
    <row r="1401" spans="1:1">
      <c r="A1401">
        <v>1400</v>
      </c>
    </row>
    <row r="1402" spans="1:1">
      <c r="A1402">
        <v>1401</v>
      </c>
    </row>
    <row r="1403" spans="1:1">
      <c r="A1403">
        <v>1402</v>
      </c>
    </row>
    <row r="1404" spans="1:1">
      <c r="A1404">
        <v>1403</v>
      </c>
    </row>
    <row r="1405" spans="1:1">
      <c r="A1405">
        <v>1404</v>
      </c>
    </row>
    <row r="1406" spans="1:1">
      <c r="A1406">
        <v>1405</v>
      </c>
    </row>
    <row r="1407" spans="1:1">
      <c r="A1407">
        <v>1406</v>
      </c>
    </row>
    <row r="1408" spans="1:1">
      <c r="A1408">
        <v>1407</v>
      </c>
    </row>
    <row r="1409" spans="1:1">
      <c r="A1409">
        <v>1408</v>
      </c>
    </row>
    <row r="1410" spans="1:1">
      <c r="A1410">
        <v>1409</v>
      </c>
    </row>
    <row r="1411" spans="1:1">
      <c r="A1411">
        <v>1410</v>
      </c>
    </row>
    <row r="1412" spans="1:1">
      <c r="A1412">
        <v>1411</v>
      </c>
    </row>
    <row r="1413" spans="1:1">
      <c r="A1413">
        <v>1412</v>
      </c>
    </row>
    <row r="1414" spans="1:1">
      <c r="A1414">
        <v>1413</v>
      </c>
    </row>
    <row r="1415" spans="1:1">
      <c r="A1415">
        <v>1414</v>
      </c>
    </row>
    <row r="1416" spans="1:1">
      <c r="A1416">
        <v>1415</v>
      </c>
    </row>
    <row r="1417" spans="1:1">
      <c r="A1417">
        <v>1416</v>
      </c>
    </row>
    <row r="1418" spans="1:1">
      <c r="A1418">
        <v>1417</v>
      </c>
    </row>
    <row r="1419" spans="1:1">
      <c r="A1419">
        <v>1418</v>
      </c>
    </row>
    <row r="1420" spans="1:1">
      <c r="A1420">
        <v>1419</v>
      </c>
    </row>
    <row r="1421" spans="1:1">
      <c r="A1421">
        <v>1420</v>
      </c>
    </row>
    <row r="1422" spans="1:1">
      <c r="A1422">
        <v>1421</v>
      </c>
    </row>
    <row r="1423" spans="1:1">
      <c r="A1423">
        <v>1422</v>
      </c>
    </row>
    <row r="1424" spans="1:1">
      <c r="A1424">
        <v>1423</v>
      </c>
    </row>
    <row r="1425" spans="1:1">
      <c r="A1425">
        <v>1424</v>
      </c>
    </row>
    <row r="1426" spans="1:1">
      <c r="A1426">
        <v>1425</v>
      </c>
    </row>
    <row r="1427" spans="1:1">
      <c r="A1427">
        <v>1426</v>
      </c>
    </row>
    <row r="1428" spans="1:1">
      <c r="A1428">
        <v>1427</v>
      </c>
    </row>
    <row r="1429" spans="1:1">
      <c r="A1429">
        <v>1428</v>
      </c>
    </row>
    <row r="1430" spans="1:1">
      <c r="A1430">
        <v>1429</v>
      </c>
    </row>
    <row r="1431" spans="1:1">
      <c r="A1431">
        <v>1430</v>
      </c>
    </row>
    <row r="1432" spans="1:1">
      <c r="A1432">
        <v>1431</v>
      </c>
    </row>
    <row r="1433" spans="1:1">
      <c r="A1433">
        <v>1432</v>
      </c>
    </row>
    <row r="1434" spans="1:1">
      <c r="A1434">
        <v>1433</v>
      </c>
    </row>
    <row r="1435" spans="1:1">
      <c r="A1435">
        <v>1434</v>
      </c>
    </row>
    <row r="1436" spans="1:1">
      <c r="A1436">
        <v>1435</v>
      </c>
    </row>
    <row r="1437" spans="1:1">
      <c r="A1437">
        <v>1436</v>
      </c>
    </row>
    <row r="1438" spans="1:1">
      <c r="A1438">
        <v>1437</v>
      </c>
    </row>
    <row r="1439" spans="1:1">
      <c r="A1439">
        <v>1438</v>
      </c>
    </row>
    <row r="1440" spans="1:1">
      <c r="A1440">
        <v>1439</v>
      </c>
    </row>
    <row r="1441" spans="1:1">
      <c r="A1441">
        <v>1440</v>
      </c>
    </row>
    <row r="1442" spans="1:1">
      <c r="A1442">
        <v>1441</v>
      </c>
    </row>
    <row r="1443" spans="1:1">
      <c r="A1443">
        <v>1442</v>
      </c>
    </row>
    <row r="1444" spans="1:1">
      <c r="A1444">
        <v>1443</v>
      </c>
    </row>
    <row r="1445" spans="1:1">
      <c r="A1445">
        <v>1444</v>
      </c>
    </row>
    <row r="1446" spans="1:1">
      <c r="A1446">
        <v>1445</v>
      </c>
    </row>
    <row r="1447" spans="1:1">
      <c r="A1447">
        <v>1446</v>
      </c>
    </row>
    <row r="1448" spans="1:1">
      <c r="A1448">
        <v>1447</v>
      </c>
    </row>
    <row r="1449" spans="1:1">
      <c r="A1449">
        <v>1448</v>
      </c>
    </row>
    <row r="1450" spans="1:1">
      <c r="A1450">
        <v>1449</v>
      </c>
    </row>
    <row r="1451" spans="1:1">
      <c r="A1451">
        <v>1450</v>
      </c>
    </row>
    <row r="1452" spans="1:1">
      <c r="A1452">
        <v>1451</v>
      </c>
    </row>
    <row r="1453" spans="1:1">
      <c r="A1453">
        <v>1452</v>
      </c>
    </row>
    <row r="1454" spans="1:1">
      <c r="A1454">
        <v>1453</v>
      </c>
    </row>
    <row r="1455" spans="1:1">
      <c r="A1455">
        <v>1454</v>
      </c>
    </row>
    <row r="1456" spans="1:1">
      <c r="A1456">
        <v>1455</v>
      </c>
    </row>
    <row r="1457" spans="1:1">
      <c r="A1457">
        <v>1456</v>
      </c>
    </row>
    <row r="1458" spans="1:1">
      <c r="A1458">
        <v>1457</v>
      </c>
    </row>
    <row r="1459" spans="1:1">
      <c r="A1459">
        <v>1458</v>
      </c>
    </row>
    <row r="1460" spans="1:1">
      <c r="A1460">
        <v>1459</v>
      </c>
    </row>
    <row r="1461" spans="1:1">
      <c r="A1461">
        <v>1460</v>
      </c>
    </row>
    <row r="1462" spans="1:1">
      <c r="A1462">
        <v>1461</v>
      </c>
    </row>
    <row r="1463" spans="1:1">
      <c r="A1463">
        <v>1462</v>
      </c>
    </row>
    <row r="1464" spans="1:1">
      <c r="A1464">
        <v>1463</v>
      </c>
    </row>
    <row r="1465" spans="1:1">
      <c r="A1465">
        <v>1464</v>
      </c>
    </row>
    <row r="1466" spans="1:1">
      <c r="A1466">
        <v>1465</v>
      </c>
    </row>
    <row r="1467" spans="1:1">
      <c r="A1467">
        <v>1466</v>
      </c>
    </row>
    <row r="1468" spans="1:1">
      <c r="A1468">
        <v>1467</v>
      </c>
    </row>
    <row r="1469" spans="1:1">
      <c r="A1469">
        <v>1468</v>
      </c>
    </row>
    <row r="1470" spans="1:1">
      <c r="A1470">
        <v>1469</v>
      </c>
    </row>
    <row r="1471" spans="1:1">
      <c r="A1471">
        <v>1470</v>
      </c>
    </row>
    <row r="1472" spans="1:1">
      <c r="A1472">
        <v>1471</v>
      </c>
    </row>
    <row r="1473" spans="1:1">
      <c r="A1473">
        <v>1472</v>
      </c>
    </row>
    <row r="1474" spans="1:1">
      <c r="A1474">
        <v>1473</v>
      </c>
    </row>
    <row r="1475" spans="1:1">
      <c r="A1475">
        <v>1474</v>
      </c>
    </row>
    <row r="1476" spans="1:1">
      <c r="A1476">
        <v>1475</v>
      </c>
    </row>
    <row r="1477" spans="1:1">
      <c r="A1477">
        <v>1476</v>
      </c>
    </row>
    <row r="1478" spans="1:1">
      <c r="A1478">
        <v>1477</v>
      </c>
    </row>
    <row r="1479" spans="1:1">
      <c r="A1479">
        <v>1478</v>
      </c>
    </row>
    <row r="1480" spans="1:1">
      <c r="A1480">
        <v>1479</v>
      </c>
    </row>
    <row r="1481" spans="1:1">
      <c r="A1481">
        <v>1480</v>
      </c>
    </row>
    <row r="1482" spans="1:1">
      <c r="A1482">
        <v>1481</v>
      </c>
    </row>
    <row r="1483" spans="1:1">
      <c r="A1483">
        <v>1482</v>
      </c>
    </row>
    <row r="1484" spans="1:1">
      <c r="A1484">
        <v>1483</v>
      </c>
    </row>
    <row r="1485" spans="1:1">
      <c r="A1485">
        <v>1484</v>
      </c>
    </row>
    <row r="1486" spans="1:1">
      <c r="A1486">
        <v>1485</v>
      </c>
    </row>
    <row r="1487" spans="1:1">
      <c r="A1487">
        <v>1486</v>
      </c>
    </row>
    <row r="1488" spans="1:1">
      <c r="A1488">
        <v>1487</v>
      </c>
    </row>
    <row r="1489" spans="1:1">
      <c r="A1489">
        <v>1488</v>
      </c>
    </row>
    <row r="1490" spans="1:1">
      <c r="A1490">
        <v>1489</v>
      </c>
    </row>
    <row r="1491" spans="1:1">
      <c r="A1491">
        <v>1490</v>
      </c>
    </row>
    <row r="1492" spans="1:1">
      <c r="A1492">
        <v>1491</v>
      </c>
    </row>
    <row r="1493" spans="1:1">
      <c r="A1493">
        <v>1492</v>
      </c>
    </row>
    <row r="1494" spans="1:1">
      <c r="A1494">
        <v>1493</v>
      </c>
    </row>
    <row r="1495" spans="1:1">
      <c r="A1495">
        <v>1494</v>
      </c>
    </row>
    <row r="1496" spans="1:1">
      <c r="A1496">
        <v>1495</v>
      </c>
    </row>
    <row r="1497" spans="1:1">
      <c r="A1497">
        <v>1496</v>
      </c>
    </row>
    <row r="1498" spans="1:1">
      <c r="A1498">
        <v>1497</v>
      </c>
    </row>
    <row r="1499" spans="1:1">
      <c r="A1499">
        <v>1498</v>
      </c>
    </row>
    <row r="1500" spans="1:1">
      <c r="A1500">
        <v>1499</v>
      </c>
    </row>
    <row r="1501" spans="1:1">
      <c r="A1501">
        <v>1500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M22"/>
  <sheetViews>
    <sheetView tabSelected="1" workbookViewId="0">
      <selection activeCell="B14" sqref="B14"/>
    </sheetView>
  </sheetViews>
  <sheetFormatPr defaultColWidth="8.7109375" defaultRowHeight="15"/>
  <cols>
    <col min="1" max="1" width="39.5703125" style="5" customWidth="1"/>
    <col min="2" max="2" width="24.28515625" style="5" customWidth="1"/>
    <col min="3" max="3" width="15.5703125" style="5" customWidth="1"/>
    <col min="4" max="11" width="8.7109375" style="5"/>
    <col min="12" max="12" width="10.5703125" style="5" customWidth="1"/>
    <col min="13" max="13" width="26.140625" style="5" customWidth="1"/>
    <col min="14" max="16384" width="8.7109375" style="5"/>
  </cols>
  <sheetData>
    <row r="1" spans="1:13" ht="2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4"/>
    </row>
    <row r="2" spans="1:13" ht="15.75" thickBo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</row>
    <row r="3" spans="1:13" ht="19.5" thickBot="1">
      <c r="A3" s="107" t="s">
        <v>1</v>
      </c>
      <c r="B3" s="108" t="s">
        <v>2</v>
      </c>
      <c r="C3" s="109"/>
      <c r="D3" s="11"/>
      <c r="E3" s="11"/>
      <c r="F3" s="11"/>
      <c r="G3" s="11"/>
      <c r="H3" s="11"/>
      <c r="I3" s="11"/>
      <c r="J3" s="11"/>
      <c r="K3" s="7"/>
      <c r="L3" s="7"/>
      <c r="M3" s="8"/>
    </row>
    <row r="4" spans="1:13" ht="19.5" thickBot="1">
      <c r="A4" s="12"/>
      <c r="B4" s="11"/>
      <c r="C4" s="11"/>
      <c r="D4" s="11"/>
      <c r="E4" s="11"/>
      <c r="F4" s="11"/>
      <c r="G4" s="11"/>
      <c r="H4" s="11"/>
      <c r="I4" s="11"/>
      <c r="J4" s="11"/>
      <c r="K4" s="7"/>
      <c r="L4" s="7"/>
      <c r="M4" s="8"/>
    </row>
    <row r="5" spans="1:13" ht="18.75">
      <c r="A5" s="9" t="s">
        <v>3</v>
      </c>
      <c r="B5" s="10" t="s">
        <v>4</v>
      </c>
      <c r="C5" s="10"/>
      <c r="D5" s="10"/>
      <c r="E5" s="10"/>
      <c r="F5" s="10"/>
      <c r="G5" s="10"/>
      <c r="H5" s="10"/>
      <c r="I5" s="10"/>
      <c r="J5" s="10"/>
      <c r="K5" s="3"/>
      <c r="L5" s="4"/>
      <c r="M5" s="8"/>
    </row>
    <row r="6" spans="1:13" ht="18.75">
      <c r="A6" s="12"/>
      <c r="B6" s="11" t="s">
        <v>5</v>
      </c>
      <c r="C6" s="11"/>
      <c r="D6" s="11"/>
      <c r="E6" s="11"/>
      <c r="F6" s="11"/>
      <c r="G6" s="11"/>
      <c r="H6" s="11"/>
      <c r="I6" s="11"/>
      <c r="J6" s="11"/>
      <c r="K6" s="7"/>
      <c r="L6" s="8"/>
      <c r="M6" s="8"/>
    </row>
    <row r="7" spans="1:13" ht="18.75">
      <c r="A7" s="12"/>
      <c r="B7" s="11" t="s">
        <v>6</v>
      </c>
      <c r="C7" s="11"/>
      <c r="D7" s="11"/>
      <c r="E7" s="11"/>
      <c r="F7" s="11"/>
      <c r="G7" s="11"/>
      <c r="H7" s="11"/>
      <c r="I7" s="11"/>
      <c r="J7" s="11"/>
      <c r="K7" s="7"/>
      <c r="L7" s="8"/>
      <c r="M7" s="8"/>
    </row>
    <row r="8" spans="1:13" ht="18.75">
      <c r="A8" s="12"/>
      <c r="B8" s="11" t="s">
        <v>7</v>
      </c>
      <c r="C8" s="11"/>
      <c r="D8" s="11"/>
      <c r="E8" s="11"/>
      <c r="F8" s="11"/>
      <c r="G8" s="11"/>
      <c r="H8" s="11"/>
      <c r="I8" s="11"/>
      <c r="J8" s="11"/>
      <c r="K8" s="7"/>
      <c r="L8" s="8"/>
      <c r="M8" s="8"/>
    </row>
    <row r="9" spans="1:13" ht="18.75">
      <c r="A9" s="12"/>
      <c r="B9" s="11" t="s">
        <v>8</v>
      </c>
      <c r="C9" s="11"/>
      <c r="D9" s="11"/>
      <c r="E9" s="11"/>
      <c r="F9" s="11"/>
      <c r="G9" s="11"/>
      <c r="H9" s="11"/>
      <c r="I9" s="11"/>
      <c r="J9" s="11"/>
      <c r="K9" s="7"/>
      <c r="L9" s="8"/>
      <c r="M9" s="8"/>
    </row>
    <row r="10" spans="1:13" ht="19.5" thickBot="1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5"/>
      <c r="L10" s="16"/>
      <c r="M10" s="8"/>
    </row>
    <row r="11" spans="1:13" s="20" customFormat="1" ht="18.75">
      <c r="A11" s="12" t="s">
        <v>9</v>
      </c>
      <c r="B11" s="106" t="s">
        <v>10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9"/>
    </row>
    <row r="12" spans="1:13" s="20" customFormat="1" ht="18.75">
      <c r="A12" s="17"/>
      <c r="B12" s="106" t="s">
        <v>11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</row>
    <row r="13" spans="1:13" s="20" customForma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9"/>
    </row>
    <row r="14" spans="1:13" s="20" customFormat="1">
      <c r="A14" s="17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</row>
    <row r="15" spans="1:13" s="20" customFormat="1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9"/>
    </row>
    <row r="16" spans="1:13" s="20" customFormat="1">
      <c r="A16" s="17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9"/>
    </row>
    <row r="17" spans="1:13" s="20" customFormat="1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  <row r="18" spans="1:13" s="20" customFormat="1">
      <c r="A18" s="1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9"/>
    </row>
    <row r="19" spans="1:13" s="20" customFormat="1">
      <c r="A19" s="1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9"/>
    </row>
    <row r="20" spans="1:13" s="20" customFormat="1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9"/>
    </row>
    <row r="21" spans="1:13" s="20" customFormat="1">
      <c r="A21" s="17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9"/>
    </row>
    <row r="22" spans="1:13" ht="15.75" thickBot="1">
      <c r="A22" s="21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9"/>
  <sheetViews>
    <sheetView workbookViewId="0">
      <selection activeCell="B8" sqref="B8"/>
    </sheetView>
  </sheetViews>
  <sheetFormatPr defaultColWidth="19.42578125" defaultRowHeight="15"/>
  <cols>
    <col min="1" max="1" width="26.28515625" customWidth="1"/>
    <col min="2" max="2" width="27.7109375" customWidth="1"/>
    <col min="3" max="3" width="26.42578125" customWidth="1"/>
    <col min="4" max="4" width="30.28515625" customWidth="1"/>
    <col min="5" max="5" width="29.42578125" customWidth="1"/>
  </cols>
  <sheetData>
    <row r="1" spans="1:5">
      <c r="A1" s="22" t="s">
        <v>12</v>
      </c>
      <c r="C1" s="22"/>
      <c r="D1" s="22"/>
      <c r="E1" s="22"/>
    </row>
    <row r="3" spans="1:5">
      <c r="A3" s="23" t="s">
        <v>13</v>
      </c>
    </row>
    <row r="4" spans="1:5" ht="18.95" customHeight="1">
      <c r="A4" s="111" t="s">
        <v>14</v>
      </c>
      <c r="B4" s="112"/>
      <c r="C4" s="112"/>
      <c r="D4" s="112"/>
      <c r="E4" s="113"/>
    </row>
    <row r="5" spans="1:5" ht="68.45" customHeight="1">
      <c r="A5" s="24" t="s">
        <v>15</v>
      </c>
      <c r="B5" s="25" t="s">
        <v>16</v>
      </c>
      <c r="C5" s="25" t="s">
        <v>17</v>
      </c>
      <c r="D5" s="25" t="s">
        <v>18</v>
      </c>
      <c r="E5" s="26" t="s">
        <v>19</v>
      </c>
    </row>
    <row r="6" spans="1:5">
      <c r="A6" s="27"/>
      <c r="B6" s="28"/>
      <c r="C6" s="29"/>
      <c r="D6" s="29"/>
      <c r="E6" s="30">
        <f>B6-C6-D6</f>
        <v>0</v>
      </c>
    </row>
    <row r="7" spans="1:5">
      <c r="A7" s="27"/>
      <c r="B7" s="28"/>
      <c r="C7" s="29"/>
      <c r="D7" s="29"/>
      <c r="E7" s="30">
        <f t="shared" ref="E7:E34" si="0">B7-C7-D7</f>
        <v>0</v>
      </c>
    </row>
    <row r="8" spans="1:5">
      <c r="A8" s="27"/>
      <c r="B8" s="28"/>
      <c r="C8" s="29"/>
      <c r="D8" s="29"/>
      <c r="E8" s="30">
        <f t="shared" si="0"/>
        <v>0</v>
      </c>
    </row>
    <row r="9" spans="1:5">
      <c r="A9" s="27"/>
      <c r="B9" s="28"/>
      <c r="C9" s="29"/>
      <c r="D9" s="29"/>
      <c r="E9" s="30">
        <f t="shared" si="0"/>
        <v>0</v>
      </c>
    </row>
    <row r="10" spans="1:5">
      <c r="A10" s="27"/>
      <c r="B10" s="28"/>
      <c r="C10" s="29"/>
      <c r="D10" s="29"/>
      <c r="E10" s="30">
        <f t="shared" si="0"/>
        <v>0</v>
      </c>
    </row>
    <row r="11" spans="1:5">
      <c r="A11" s="27"/>
      <c r="B11" s="28"/>
      <c r="C11" s="29"/>
      <c r="D11" s="29"/>
      <c r="E11" s="30">
        <f t="shared" si="0"/>
        <v>0</v>
      </c>
    </row>
    <row r="12" spans="1:5">
      <c r="A12" s="27"/>
      <c r="B12" s="28"/>
      <c r="C12" s="29"/>
      <c r="D12" s="29"/>
      <c r="E12" s="30">
        <f t="shared" si="0"/>
        <v>0</v>
      </c>
    </row>
    <row r="13" spans="1:5">
      <c r="A13" s="27"/>
      <c r="B13" s="28"/>
      <c r="C13" s="29"/>
      <c r="D13" s="29"/>
      <c r="E13" s="30">
        <f t="shared" si="0"/>
        <v>0</v>
      </c>
    </row>
    <row r="14" spans="1:5">
      <c r="A14" s="27"/>
      <c r="B14" s="28"/>
      <c r="C14" s="29"/>
      <c r="D14" s="29"/>
      <c r="E14" s="30">
        <f t="shared" si="0"/>
        <v>0</v>
      </c>
    </row>
    <row r="15" spans="1:5">
      <c r="A15" s="27"/>
      <c r="B15" s="28"/>
      <c r="C15" s="29"/>
      <c r="D15" s="29"/>
      <c r="E15" s="30">
        <f t="shared" si="0"/>
        <v>0</v>
      </c>
    </row>
    <row r="16" spans="1:5">
      <c r="A16" s="27"/>
      <c r="B16" s="28"/>
      <c r="C16" s="29"/>
      <c r="D16" s="29"/>
      <c r="E16" s="30">
        <f t="shared" si="0"/>
        <v>0</v>
      </c>
    </row>
    <row r="17" spans="1:5">
      <c r="A17" s="27"/>
      <c r="B17" s="28"/>
      <c r="C17" s="29"/>
      <c r="D17" s="29"/>
      <c r="E17" s="30">
        <f t="shared" si="0"/>
        <v>0</v>
      </c>
    </row>
    <row r="18" spans="1:5">
      <c r="A18" s="27"/>
      <c r="B18" s="28"/>
      <c r="C18" s="29"/>
      <c r="D18" s="29"/>
      <c r="E18" s="30">
        <f t="shared" si="0"/>
        <v>0</v>
      </c>
    </row>
    <row r="19" spans="1:5">
      <c r="A19" s="27"/>
      <c r="B19" s="28"/>
      <c r="C19" s="29"/>
      <c r="D19" s="29"/>
      <c r="E19" s="30">
        <f t="shared" si="0"/>
        <v>0</v>
      </c>
    </row>
    <row r="20" spans="1:5">
      <c r="A20" s="27"/>
      <c r="B20" s="28"/>
      <c r="C20" s="29"/>
      <c r="D20" s="29"/>
      <c r="E20" s="30">
        <f t="shared" si="0"/>
        <v>0</v>
      </c>
    </row>
    <row r="21" spans="1:5">
      <c r="A21" s="27"/>
      <c r="B21" s="28"/>
      <c r="C21" s="29"/>
      <c r="D21" s="29"/>
      <c r="E21" s="30">
        <f t="shared" si="0"/>
        <v>0</v>
      </c>
    </row>
    <row r="22" spans="1:5">
      <c r="A22" s="27"/>
      <c r="B22" s="28"/>
      <c r="C22" s="29"/>
      <c r="D22" s="29"/>
      <c r="E22" s="30">
        <f t="shared" si="0"/>
        <v>0</v>
      </c>
    </row>
    <row r="23" spans="1:5">
      <c r="A23" s="27"/>
      <c r="B23" s="28"/>
      <c r="C23" s="29"/>
      <c r="D23" s="29"/>
      <c r="E23" s="30">
        <f t="shared" si="0"/>
        <v>0</v>
      </c>
    </row>
    <row r="24" spans="1:5">
      <c r="A24" s="27"/>
      <c r="B24" s="28"/>
      <c r="C24" s="29"/>
      <c r="D24" s="29"/>
      <c r="E24" s="30">
        <f t="shared" si="0"/>
        <v>0</v>
      </c>
    </row>
    <row r="25" spans="1:5">
      <c r="A25" s="27"/>
      <c r="B25" s="28"/>
      <c r="C25" s="29"/>
      <c r="D25" s="29"/>
      <c r="E25" s="30">
        <f t="shared" si="0"/>
        <v>0</v>
      </c>
    </row>
    <row r="26" spans="1:5">
      <c r="A26" s="27"/>
      <c r="B26" s="28"/>
      <c r="C26" s="29"/>
      <c r="D26" s="29"/>
      <c r="E26" s="30">
        <f t="shared" si="0"/>
        <v>0</v>
      </c>
    </row>
    <row r="27" spans="1:5">
      <c r="A27" s="27"/>
      <c r="B27" s="28"/>
      <c r="C27" s="29"/>
      <c r="D27" s="29"/>
      <c r="E27" s="30">
        <f t="shared" si="0"/>
        <v>0</v>
      </c>
    </row>
    <row r="28" spans="1:5">
      <c r="A28" s="27"/>
      <c r="B28" s="28"/>
      <c r="C28" s="29"/>
      <c r="D28" s="29"/>
      <c r="E28" s="30">
        <f t="shared" si="0"/>
        <v>0</v>
      </c>
    </row>
    <row r="29" spans="1:5">
      <c r="A29" s="27"/>
      <c r="B29" s="28"/>
      <c r="C29" s="29"/>
      <c r="D29" s="29"/>
      <c r="E29" s="30">
        <f t="shared" si="0"/>
        <v>0</v>
      </c>
    </row>
    <row r="30" spans="1:5">
      <c r="A30" s="27"/>
      <c r="B30" s="28"/>
      <c r="C30" s="29"/>
      <c r="D30" s="29"/>
      <c r="E30" s="30">
        <f t="shared" si="0"/>
        <v>0</v>
      </c>
    </row>
    <row r="31" spans="1:5">
      <c r="A31" s="27"/>
      <c r="B31" s="28"/>
      <c r="C31" s="29"/>
      <c r="D31" s="29"/>
      <c r="E31" s="30">
        <f t="shared" si="0"/>
        <v>0</v>
      </c>
    </row>
    <row r="32" spans="1:5">
      <c r="A32" s="27"/>
      <c r="B32" s="28"/>
      <c r="C32" s="29"/>
      <c r="D32" s="29"/>
      <c r="E32" s="30">
        <f t="shared" si="0"/>
        <v>0</v>
      </c>
    </row>
    <row r="33" spans="1:5">
      <c r="A33" s="27"/>
      <c r="B33" s="28"/>
      <c r="C33" s="29"/>
      <c r="D33" s="29"/>
      <c r="E33" s="30">
        <f t="shared" si="0"/>
        <v>0</v>
      </c>
    </row>
    <row r="34" spans="1:5" ht="15.75" thickBot="1">
      <c r="A34" s="31" t="s">
        <v>20</v>
      </c>
      <c r="B34" s="32">
        <f>SUM(B6:B33)</f>
        <v>0</v>
      </c>
      <c r="C34" s="32">
        <f>SUM(C6:C33)</f>
        <v>0</v>
      </c>
      <c r="D34" s="32">
        <f>SUM(D6:D33)</f>
        <v>0</v>
      </c>
      <c r="E34" s="30">
        <f t="shared" si="0"/>
        <v>0</v>
      </c>
    </row>
    <row r="35" spans="1:5" ht="15.75" thickTop="1">
      <c r="A35" s="31"/>
      <c r="B35" s="33"/>
      <c r="C35" s="33"/>
      <c r="D35" s="33"/>
      <c r="E35" s="33"/>
    </row>
    <row r="37" spans="1:5">
      <c r="A37" s="23" t="s">
        <v>21</v>
      </c>
    </row>
    <row r="38" spans="1:5" ht="21" customHeight="1">
      <c r="A38" s="114" t="s">
        <v>22</v>
      </c>
      <c r="B38" s="114"/>
      <c r="C38" s="114"/>
      <c r="D38" s="114"/>
      <c r="E38" s="114"/>
    </row>
    <row r="39" spans="1:5">
      <c r="A39" s="115" t="s">
        <v>15</v>
      </c>
      <c r="B39" s="117" t="s">
        <v>23</v>
      </c>
      <c r="C39" s="117" t="s">
        <v>24</v>
      </c>
      <c r="D39" s="117" t="s">
        <v>25</v>
      </c>
      <c r="E39" s="117" t="s">
        <v>26</v>
      </c>
    </row>
    <row r="40" spans="1:5" ht="74.45" customHeight="1">
      <c r="A40" s="116"/>
      <c r="B40" s="118"/>
      <c r="C40" s="118"/>
      <c r="D40" s="118"/>
      <c r="E40" s="118"/>
    </row>
    <row r="41" spans="1:5">
      <c r="A41" s="27"/>
      <c r="B41" s="28"/>
      <c r="C41" s="28"/>
      <c r="D41" s="35"/>
      <c r="E41" s="29"/>
    </row>
    <row r="42" spans="1:5">
      <c r="A42" s="27"/>
      <c r="B42" s="28"/>
      <c r="C42" s="28"/>
      <c r="D42" s="35"/>
      <c r="E42" s="29"/>
    </row>
    <row r="43" spans="1:5">
      <c r="A43" s="27"/>
      <c r="B43" s="28"/>
      <c r="C43" s="28"/>
      <c r="D43" s="35"/>
      <c r="E43" s="29"/>
    </row>
    <row r="44" spans="1:5">
      <c r="A44" s="27"/>
      <c r="B44" s="28"/>
      <c r="C44" s="28"/>
      <c r="D44" s="29"/>
      <c r="E44" s="29"/>
    </row>
    <row r="45" spans="1:5">
      <c r="A45" s="27"/>
      <c r="B45" s="28"/>
      <c r="C45" s="28"/>
      <c r="D45" s="29"/>
      <c r="E45" s="29"/>
    </row>
    <row r="46" spans="1:5">
      <c r="A46" s="27"/>
      <c r="B46" s="28"/>
      <c r="C46" s="28"/>
      <c r="D46" s="29"/>
      <c r="E46" s="29"/>
    </row>
    <row r="47" spans="1:5">
      <c r="A47" s="27"/>
      <c r="B47" s="28"/>
      <c r="C47" s="28"/>
      <c r="D47" s="29"/>
      <c r="E47" s="29"/>
    </row>
    <row r="48" spans="1:5">
      <c r="A48" s="27"/>
      <c r="B48" s="28"/>
      <c r="C48" s="28"/>
      <c r="D48" s="29"/>
      <c r="E48" s="29"/>
    </row>
    <row r="49" spans="1:5">
      <c r="A49" s="27"/>
      <c r="B49" s="28"/>
      <c r="C49" s="28"/>
      <c r="D49" s="29"/>
      <c r="E49" s="29"/>
    </row>
    <row r="50" spans="1:5">
      <c r="A50" s="27"/>
      <c r="B50" s="28"/>
      <c r="C50" s="28"/>
      <c r="D50" s="29"/>
      <c r="E50" s="29"/>
    </row>
    <row r="51" spans="1:5">
      <c r="A51" s="27"/>
      <c r="B51" s="28"/>
      <c r="C51" s="28"/>
      <c r="D51" s="29"/>
      <c r="E51" s="29"/>
    </row>
    <row r="52" spans="1:5">
      <c r="A52" s="27"/>
      <c r="B52" s="28"/>
      <c r="C52" s="28"/>
      <c r="D52" s="29"/>
      <c r="E52" s="29"/>
    </row>
    <row r="53" spans="1:5">
      <c r="A53" s="27"/>
      <c r="B53" s="28"/>
      <c r="C53" s="28"/>
      <c r="D53" s="29"/>
      <c r="E53" s="29"/>
    </row>
    <row r="54" spans="1:5">
      <c r="A54" s="27"/>
      <c r="B54" s="28"/>
      <c r="C54" s="28"/>
      <c r="D54" s="29"/>
      <c r="E54" s="29"/>
    </row>
    <row r="55" spans="1:5">
      <c r="A55" s="27"/>
      <c r="B55" s="28"/>
      <c r="C55" s="28"/>
      <c r="D55" s="29"/>
      <c r="E55" s="29"/>
    </row>
    <row r="56" spans="1:5">
      <c r="A56" s="27"/>
      <c r="B56" s="28"/>
      <c r="C56" s="28"/>
      <c r="D56" s="29"/>
      <c r="E56" s="29"/>
    </row>
    <row r="57" spans="1:5">
      <c r="A57" s="27"/>
      <c r="B57" s="28"/>
      <c r="C57" s="28"/>
      <c r="D57" s="29"/>
      <c r="E57" s="29"/>
    </row>
    <row r="58" spans="1:5">
      <c r="A58" s="27"/>
      <c r="B58" s="28"/>
      <c r="C58" s="28"/>
      <c r="D58" s="29"/>
      <c r="E58" s="29"/>
    </row>
    <row r="59" spans="1:5">
      <c r="A59" s="27"/>
      <c r="B59" s="28"/>
      <c r="C59" s="28"/>
      <c r="D59" s="29"/>
      <c r="E59" s="29"/>
    </row>
    <row r="60" spans="1:5">
      <c r="A60" s="27"/>
      <c r="B60" s="28"/>
      <c r="C60" s="28"/>
      <c r="D60" s="29"/>
      <c r="E60" s="29"/>
    </row>
    <row r="61" spans="1:5">
      <c r="A61" s="27"/>
      <c r="B61" s="28"/>
      <c r="C61" s="28"/>
      <c r="D61" s="29"/>
      <c r="E61" s="29"/>
    </row>
    <row r="62" spans="1:5">
      <c r="A62" s="27"/>
      <c r="B62" s="28"/>
      <c r="C62" s="28"/>
      <c r="D62" s="29"/>
      <c r="E62" s="29"/>
    </row>
    <row r="63" spans="1:5">
      <c r="A63" s="27"/>
      <c r="B63" s="28"/>
      <c r="C63" s="28"/>
      <c r="D63" s="29"/>
      <c r="E63" s="29"/>
    </row>
    <row r="64" spans="1:5">
      <c r="A64" s="27"/>
      <c r="B64" s="28"/>
      <c r="C64" s="28"/>
      <c r="D64" s="29"/>
      <c r="E64" s="29"/>
    </row>
    <row r="65" spans="1:5">
      <c r="A65" s="27"/>
      <c r="B65" s="28"/>
      <c r="C65" s="28"/>
      <c r="D65" s="29"/>
      <c r="E65" s="29"/>
    </row>
    <row r="66" spans="1:5">
      <c r="A66" s="27"/>
      <c r="B66" s="28"/>
      <c r="C66" s="28"/>
      <c r="D66" s="29"/>
      <c r="E66" s="29"/>
    </row>
    <row r="67" spans="1:5">
      <c r="A67" s="27"/>
      <c r="B67" s="28"/>
      <c r="C67" s="28"/>
      <c r="D67" s="29"/>
      <c r="E67" s="29"/>
    </row>
    <row r="68" spans="1:5">
      <c r="A68" s="27"/>
      <c r="B68" s="28"/>
      <c r="C68" s="28"/>
      <c r="D68" s="29"/>
      <c r="E68" s="29"/>
    </row>
    <row r="69" spans="1:5" ht="15.75" thickBot="1">
      <c r="A69" s="36" t="s">
        <v>20</v>
      </c>
      <c r="B69" s="37">
        <f>SUM(B41:B68)</f>
        <v>0</v>
      </c>
      <c r="C69" s="38">
        <f>SUM(C41:C68)</f>
        <v>0</v>
      </c>
      <c r="D69" s="39"/>
      <c r="E69" s="39"/>
    </row>
    <row r="70" spans="1:5" ht="15.75" thickTop="1">
      <c r="C70" s="39"/>
      <c r="D70" s="39"/>
    </row>
    <row r="71" spans="1:5">
      <c r="C71" s="39"/>
      <c r="D71" s="39"/>
    </row>
    <row r="72" spans="1:5">
      <c r="C72" s="39"/>
      <c r="D72" s="39"/>
    </row>
    <row r="73" spans="1:5">
      <c r="A73" s="23" t="s">
        <v>27</v>
      </c>
      <c r="C73" s="39"/>
      <c r="D73" s="39"/>
    </row>
    <row r="74" spans="1:5" ht="27" customHeight="1">
      <c r="A74" s="114" t="s">
        <v>28</v>
      </c>
      <c r="B74" s="114"/>
      <c r="C74" s="114"/>
      <c r="D74" s="114"/>
      <c r="E74" s="114"/>
    </row>
    <row r="75" spans="1:5" ht="74.25" customHeight="1">
      <c r="A75" s="25" t="s">
        <v>29</v>
      </c>
      <c r="B75" s="25" t="s">
        <v>30</v>
      </c>
      <c r="C75" s="25" t="s">
        <v>31</v>
      </c>
      <c r="D75" s="119" t="s">
        <v>32</v>
      </c>
      <c r="E75" s="119"/>
    </row>
    <row r="76" spans="1:5">
      <c r="A76" s="90"/>
      <c r="B76" s="90"/>
      <c r="C76" s="90"/>
      <c r="D76" s="110"/>
      <c r="E76" s="110"/>
    </row>
    <row r="77" spans="1:5">
      <c r="A77" s="91"/>
      <c r="B77" s="91"/>
      <c r="C77" s="91"/>
      <c r="D77" s="110"/>
      <c r="E77" s="110"/>
    </row>
    <row r="78" spans="1:5">
      <c r="A78" s="91"/>
      <c r="B78" s="91"/>
      <c r="C78" s="91"/>
      <c r="D78" s="110"/>
      <c r="E78" s="110"/>
    </row>
    <row r="79" spans="1:5">
      <c r="A79" s="91"/>
      <c r="B79" s="91"/>
      <c r="C79" s="91"/>
      <c r="D79" s="110"/>
      <c r="E79" s="110"/>
    </row>
  </sheetData>
  <mergeCells count="13">
    <mergeCell ref="D79:E79"/>
    <mergeCell ref="A4:E4"/>
    <mergeCell ref="A38:E38"/>
    <mergeCell ref="A39:A40"/>
    <mergeCell ref="B39:B40"/>
    <mergeCell ref="C39:C40"/>
    <mergeCell ref="D39:D40"/>
    <mergeCell ref="E39:E40"/>
    <mergeCell ref="A74:E74"/>
    <mergeCell ref="D75:E75"/>
    <mergeCell ref="D76:E76"/>
    <mergeCell ref="D77:E77"/>
    <mergeCell ref="D78:E78"/>
  </mergeCells>
  <dataValidations count="2">
    <dataValidation type="whole" allowBlank="1" showInputMessage="1" showErrorMessage="1" sqref="E6:E34" xr:uid="{00000000-0002-0000-0200-000000000000}">
      <formula1>0</formula1>
      <formula2>250</formula2>
    </dataValidation>
    <dataValidation type="date" allowBlank="1" showInputMessage="1" showErrorMessage="1" sqref="C76:C79" xr:uid="{00000000-0002-0000-0200-000001000000}">
      <formula1>43983</formula1>
      <formula2>44408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Sheet1!$A$1:$A$1501</xm:f>
          </x14:formula1>
          <xm:sqref>B6:D33 B41:C68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topLeftCell="A23" workbookViewId="0">
      <selection activeCell="B52" sqref="B52"/>
    </sheetView>
  </sheetViews>
  <sheetFormatPr defaultColWidth="9.140625" defaultRowHeight="15"/>
  <cols>
    <col min="1" max="1" width="25.5703125" customWidth="1"/>
    <col min="2" max="3" width="20.5703125" customWidth="1"/>
    <col min="4" max="4" width="22.28515625" customWidth="1"/>
    <col min="5" max="5" width="20.5703125" customWidth="1"/>
    <col min="6" max="7" width="28.140625" customWidth="1"/>
    <col min="8" max="8" width="26.7109375" customWidth="1"/>
    <col min="9" max="9" width="25.85546875" customWidth="1"/>
    <col min="10" max="10" width="27.42578125" customWidth="1"/>
    <col min="11" max="11" width="22.28515625" customWidth="1"/>
  </cols>
  <sheetData>
    <row r="1" spans="1:7">
      <c r="A1" s="22" t="s">
        <v>33</v>
      </c>
      <c r="D1" s="22"/>
      <c r="E1" s="22"/>
      <c r="F1" s="22"/>
      <c r="G1" s="22"/>
    </row>
    <row r="2" spans="1:7">
      <c r="A2" s="22"/>
      <c r="D2" s="22"/>
      <c r="E2" s="22"/>
      <c r="F2" s="22"/>
      <c r="G2" s="22"/>
    </row>
    <row r="3" spans="1:7">
      <c r="A3" s="23" t="s">
        <v>34</v>
      </c>
      <c r="D3" s="22"/>
      <c r="E3" s="22"/>
      <c r="F3" s="22"/>
      <c r="G3" s="22"/>
    </row>
    <row r="4" spans="1:7" ht="23.1" customHeight="1">
      <c r="A4" s="114" t="s">
        <v>35</v>
      </c>
      <c r="B4" s="114"/>
      <c r="C4" s="114"/>
      <c r="D4" s="114"/>
      <c r="E4" s="114"/>
      <c r="F4" s="22"/>
      <c r="G4" s="22"/>
    </row>
    <row r="5" spans="1:7" ht="75">
      <c r="A5" s="25" t="s">
        <v>36</v>
      </c>
      <c r="B5" s="25" t="s">
        <v>37</v>
      </c>
      <c r="C5" s="25" t="s">
        <v>38</v>
      </c>
      <c r="D5" s="119" t="s">
        <v>39</v>
      </c>
      <c r="E5" s="119"/>
      <c r="F5" s="22"/>
      <c r="G5" s="22"/>
    </row>
    <row r="6" spans="1:7" ht="15" customHeight="1">
      <c r="A6" s="90"/>
      <c r="B6" s="90"/>
      <c r="C6" s="90"/>
      <c r="D6" s="110"/>
      <c r="E6" s="110"/>
      <c r="F6" s="22"/>
      <c r="G6" s="22"/>
    </row>
    <row r="7" spans="1:7" ht="15" customHeight="1">
      <c r="A7" s="91"/>
      <c r="B7" s="91"/>
      <c r="C7" s="91"/>
      <c r="D7" s="110"/>
      <c r="E7" s="110"/>
      <c r="F7" s="22"/>
      <c r="G7" s="22"/>
    </row>
    <row r="8" spans="1:7" ht="15" customHeight="1">
      <c r="A8" s="91"/>
      <c r="B8" s="91"/>
      <c r="C8" s="91"/>
      <c r="D8" s="110"/>
      <c r="E8" s="110"/>
      <c r="F8" s="22"/>
      <c r="G8" s="22"/>
    </row>
    <row r="9" spans="1:7" ht="15" customHeight="1">
      <c r="A9" s="91"/>
      <c r="B9" s="91"/>
      <c r="C9" s="91"/>
      <c r="D9" s="110"/>
      <c r="E9" s="110"/>
      <c r="F9" s="22"/>
      <c r="G9" s="22"/>
    </row>
    <row r="10" spans="1:7">
      <c r="A10" s="22"/>
      <c r="D10" s="22"/>
      <c r="E10" s="22"/>
      <c r="F10" s="22"/>
      <c r="G10" s="22"/>
    </row>
    <row r="11" spans="1:7">
      <c r="A11" s="22"/>
      <c r="D11" s="22"/>
      <c r="E11" s="22"/>
      <c r="F11" s="22"/>
      <c r="G11" s="22"/>
    </row>
    <row r="12" spans="1:7">
      <c r="A12" s="22"/>
      <c r="D12" s="22"/>
      <c r="E12" s="22"/>
      <c r="F12" s="22"/>
      <c r="G12" s="22"/>
    </row>
    <row r="13" spans="1:7">
      <c r="A13" s="23" t="s">
        <v>40</v>
      </c>
      <c r="D13" s="22"/>
      <c r="E13" s="22"/>
      <c r="F13" s="22"/>
      <c r="G13" s="22"/>
    </row>
    <row r="14" spans="1:7" ht="15" customHeight="1">
      <c r="A14" s="120" t="s">
        <v>41</v>
      </c>
      <c r="B14" s="121"/>
      <c r="C14" s="121"/>
      <c r="D14" s="121"/>
      <c r="E14" s="121"/>
      <c r="F14" s="122"/>
      <c r="G14" s="22"/>
    </row>
    <row r="15" spans="1:7" ht="73.5" customHeight="1">
      <c r="A15" s="117" t="s">
        <v>15</v>
      </c>
      <c r="B15" s="119" t="s">
        <v>42</v>
      </c>
      <c r="C15" s="119"/>
      <c r="D15" s="123" t="s">
        <v>43</v>
      </c>
      <c r="E15" s="124"/>
      <c r="F15" s="119" t="s">
        <v>44</v>
      </c>
      <c r="G15" s="22"/>
    </row>
    <row r="16" spans="1:7" ht="53.25" customHeight="1">
      <c r="A16" s="118"/>
      <c r="B16" s="26" t="s">
        <v>45</v>
      </c>
      <c r="C16" s="26" t="s">
        <v>46</v>
      </c>
      <c r="D16" s="26" t="s">
        <v>45</v>
      </c>
      <c r="E16" s="104" t="s">
        <v>46</v>
      </c>
      <c r="F16" s="119"/>
      <c r="G16" s="22"/>
    </row>
    <row r="17" spans="1:7">
      <c r="A17" s="27"/>
      <c r="B17" s="105"/>
      <c r="C17" s="105"/>
      <c r="D17" s="105"/>
      <c r="E17" s="105"/>
      <c r="F17" s="29"/>
      <c r="G17" s="22"/>
    </row>
    <row r="18" spans="1:7">
      <c r="A18" s="27"/>
      <c r="B18" s="105"/>
      <c r="C18" s="105"/>
      <c r="D18" s="105"/>
      <c r="E18" s="105"/>
      <c r="F18" s="29"/>
      <c r="G18" s="22"/>
    </row>
    <row r="19" spans="1:7">
      <c r="A19" s="27"/>
      <c r="B19" s="105"/>
      <c r="C19" s="105"/>
      <c r="D19" s="105"/>
      <c r="E19" s="105"/>
      <c r="F19" s="29"/>
      <c r="G19" s="22"/>
    </row>
    <row r="20" spans="1:7">
      <c r="A20" s="27"/>
      <c r="B20" s="105"/>
      <c r="C20" s="105"/>
      <c r="D20" s="105"/>
      <c r="E20" s="105"/>
      <c r="F20" s="29"/>
      <c r="G20" s="22"/>
    </row>
    <row r="21" spans="1:7">
      <c r="A21" s="27"/>
      <c r="B21" s="105"/>
      <c r="C21" s="105"/>
      <c r="D21" s="105"/>
      <c r="E21" s="105"/>
      <c r="F21" s="29"/>
      <c r="G21" s="22"/>
    </row>
    <row r="22" spans="1:7">
      <c r="A22" s="27"/>
      <c r="B22" s="105"/>
      <c r="C22" s="105"/>
      <c r="D22" s="105"/>
      <c r="E22" s="105"/>
      <c r="F22" s="29"/>
      <c r="G22" s="22"/>
    </row>
    <row r="23" spans="1:7">
      <c r="A23" s="27"/>
      <c r="B23" s="105"/>
      <c r="C23" s="105"/>
      <c r="D23" s="105"/>
      <c r="E23" s="105"/>
      <c r="F23" s="29"/>
      <c r="G23" s="22"/>
    </row>
    <row r="24" spans="1:7">
      <c r="A24" s="27"/>
      <c r="B24" s="105"/>
      <c r="C24" s="105"/>
      <c r="D24" s="105"/>
      <c r="E24" s="105"/>
      <c r="F24" s="29"/>
      <c r="G24" s="22"/>
    </row>
    <row r="25" spans="1:7">
      <c r="A25" s="27"/>
      <c r="B25" s="105"/>
      <c r="C25" s="105"/>
      <c r="D25" s="105"/>
      <c r="E25" s="105"/>
      <c r="F25" s="29"/>
      <c r="G25" s="22"/>
    </row>
    <row r="26" spans="1:7">
      <c r="A26" s="27"/>
      <c r="B26" s="105"/>
      <c r="C26" s="105"/>
      <c r="D26" s="105"/>
      <c r="E26" s="105"/>
      <c r="F26" s="29"/>
      <c r="G26" s="22"/>
    </row>
    <row r="27" spans="1:7">
      <c r="A27" s="27"/>
      <c r="B27" s="105"/>
      <c r="C27" s="105"/>
      <c r="D27" s="105"/>
      <c r="E27" s="105"/>
      <c r="F27" s="29"/>
      <c r="G27" s="22"/>
    </row>
    <row r="28" spans="1:7">
      <c r="A28" s="27"/>
      <c r="B28" s="105"/>
      <c r="C28" s="105"/>
      <c r="D28" s="105"/>
      <c r="E28" s="105"/>
      <c r="F28" s="29"/>
      <c r="G28" s="22"/>
    </row>
    <row r="29" spans="1:7">
      <c r="A29" s="27"/>
      <c r="B29" s="105"/>
      <c r="C29" s="105"/>
      <c r="D29" s="105"/>
      <c r="E29" s="105"/>
      <c r="F29" s="29"/>
      <c r="G29" s="22"/>
    </row>
    <row r="30" spans="1:7">
      <c r="A30" s="27"/>
      <c r="B30" s="105"/>
      <c r="C30" s="105"/>
      <c r="D30" s="105"/>
      <c r="E30" s="105"/>
      <c r="F30" s="29"/>
      <c r="G30" s="22"/>
    </row>
    <row r="31" spans="1:7">
      <c r="A31" s="27"/>
      <c r="B31" s="105"/>
      <c r="C31" s="105"/>
      <c r="D31" s="105"/>
      <c r="E31" s="105"/>
      <c r="F31" s="29"/>
      <c r="G31" s="22"/>
    </row>
    <row r="32" spans="1:7">
      <c r="A32" s="27"/>
      <c r="B32" s="105"/>
      <c r="C32" s="105"/>
      <c r="D32" s="105"/>
      <c r="E32" s="105"/>
      <c r="F32" s="29"/>
      <c r="G32" s="22"/>
    </row>
    <row r="33" spans="1:7">
      <c r="A33" s="27"/>
      <c r="B33" s="105"/>
      <c r="C33" s="105"/>
      <c r="D33" s="105"/>
      <c r="E33" s="105"/>
      <c r="F33" s="29"/>
      <c r="G33" s="22"/>
    </row>
    <row r="34" spans="1:7">
      <c r="A34" s="27"/>
      <c r="B34" s="105"/>
      <c r="C34" s="105"/>
      <c r="D34" s="105"/>
      <c r="E34" s="105"/>
      <c r="F34" s="29"/>
      <c r="G34" s="22"/>
    </row>
    <row r="35" spans="1:7">
      <c r="A35" s="27"/>
      <c r="B35" s="105"/>
      <c r="C35" s="105"/>
      <c r="D35" s="105"/>
      <c r="E35" s="105"/>
      <c r="F35" s="29"/>
      <c r="G35" s="22"/>
    </row>
    <row r="36" spans="1:7">
      <c r="A36" s="27"/>
      <c r="B36" s="105"/>
      <c r="C36" s="105"/>
      <c r="D36" s="105"/>
      <c r="E36" s="105"/>
      <c r="F36" s="29"/>
      <c r="G36" s="22"/>
    </row>
    <row r="37" spans="1:7">
      <c r="A37" s="27"/>
      <c r="B37" s="105"/>
      <c r="C37" s="105"/>
      <c r="D37" s="105"/>
      <c r="E37" s="105"/>
      <c r="F37" s="29"/>
      <c r="G37" s="22"/>
    </row>
    <row r="38" spans="1:7">
      <c r="A38" s="27"/>
      <c r="B38" s="105"/>
      <c r="C38" s="105"/>
      <c r="D38" s="105"/>
      <c r="E38" s="105"/>
      <c r="F38" s="29"/>
      <c r="G38" s="22"/>
    </row>
    <row r="39" spans="1:7">
      <c r="A39" s="27"/>
      <c r="B39" s="105"/>
      <c r="C39" s="105"/>
      <c r="D39" s="105"/>
      <c r="E39" s="105"/>
      <c r="F39" s="29"/>
      <c r="G39" s="22"/>
    </row>
    <row r="40" spans="1:7">
      <c r="A40" s="27"/>
      <c r="B40" s="105"/>
      <c r="C40" s="105"/>
      <c r="D40" s="105"/>
      <c r="E40" s="105"/>
      <c r="F40" s="29"/>
      <c r="G40" s="22"/>
    </row>
    <row r="41" spans="1:7">
      <c r="A41" s="27"/>
      <c r="B41" s="105"/>
      <c r="C41" s="105"/>
      <c r="D41" s="105"/>
      <c r="E41" s="105"/>
      <c r="F41" s="29"/>
      <c r="G41" s="22"/>
    </row>
    <row r="42" spans="1:7">
      <c r="A42" s="27"/>
      <c r="B42" s="105"/>
      <c r="C42" s="105"/>
      <c r="D42" s="105"/>
      <c r="E42" s="105"/>
      <c r="F42" s="29"/>
      <c r="G42" s="22"/>
    </row>
    <row r="43" spans="1:7">
      <c r="A43" s="27"/>
      <c r="B43" s="105"/>
      <c r="C43" s="105"/>
      <c r="D43" s="105"/>
      <c r="E43" s="105"/>
      <c r="F43" s="29"/>
      <c r="G43" s="22"/>
    </row>
    <row r="44" spans="1:7">
      <c r="A44" s="27"/>
      <c r="B44" s="105"/>
      <c r="C44" s="105"/>
      <c r="D44" s="105"/>
      <c r="E44" s="105"/>
      <c r="F44" s="29"/>
      <c r="G44" s="22"/>
    </row>
    <row r="45" spans="1:7" ht="15.75" thickBot="1">
      <c r="A45" s="31" t="s">
        <v>20</v>
      </c>
      <c r="B45" s="38">
        <f>COUNTIF(B17:B44, "Y")</f>
        <v>0</v>
      </c>
      <c r="C45" s="38">
        <f>COUNTIF(C17:C44, "N")</f>
        <v>0</v>
      </c>
      <c r="D45" s="38">
        <f>COUNTIF(D17:D44, "Y")</f>
        <v>0</v>
      </c>
      <c r="E45" s="38">
        <f>COUNTIF(E17:E44, "N")</f>
        <v>0</v>
      </c>
      <c r="G45" s="22"/>
    </row>
    <row r="46" spans="1:7" ht="15.75" thickTop="1">
      <c r="A46" s="22"/>
      <c r="D46" s="22"/>
      <c r="E46" s="22"/>
      <c r="F46" s="22"/>
      <c r="G46" s="22"/>
    </row>
    <row r="47" spans="1:7">
      <c r="A47" s="22"/>
      <c r="D47" s="22"/>
      <c r="E47" s="22"/>
      <c r="F47" s="22"/>
      <c r="G47" s="22"/>
    </row>
  </sheetData>
  <mergeCells count="11">
    <mergeCell ref="D9:E9"/>
    <mergeCell ref="A14:F14"/>
    <mergeCell ref="A15:A16"/>
    <mergeCell ref="B15:C15"/>
    <mergeCell ref="D15:E15"/>
    <mergeCell ref="F15:F16"/>
    <mergeCell ref="A4:E4"/>
    <mergeCell ref="D5:E5"/>
    <mergeCell ref="D6:E6"/>
    <mergeCell ref="D7:E7"/>
    <mergeCell ref="D8:E8"/>
  </mergeCells>
  <dataValidations count="3">
    <dataValidation type="list" allowBlank="1" showInputMessage="1" showErrorMessage="1" sqref="C17:C44 E17:E44" xr:uid="{00000000-0002-0000-0300-000000000000}">
      <formula1>"N"</formula1>
    </dataValidation>
    <dataValidation type="list" allowBlank="1" showInputMessage="1" showErrorMessage="1" sqref="D17:D44 B17:B44" xr:uid="{00000000-0002-0000-0300-000001000000}">
      <formula1>"Y"</formula1>
    </dataValidation>
    <dataValidation type="date" allowBlank="1" showInputMessage="1" showErrorMessage="1" sqref="C6:C9" xr:uid="{00000000-0002-0000-0300-000002000000}">
      <formula1>43983</formula1>
      <formula2>44408</formula2>
    </dataValidation>
  </dataValidations>
  <pageMargins left="0.7" right="0.7" top="0.75" bottom="0.75" header="0.3" footer="0.3"/>
  <pageSetup paperSize="9" orientation="portrait" r:id="rId1"/>
  <ignoredErrors>
    <ignoredError sqref="C4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17"/>
  <sheetViews>
    <sheetView workbookViewId="0">
      <selection activeCell="A9" sqref="A9"/>
    </sheetView>
  </sheetViews>
  <sheetFormatPr defaultColWidth="8.7109375" defaultRowHeight="15"/>
  <cols>
    <col min="1" max="1" width="24.85546875" customWidth="1"/>
    <col min="2" max="2" width="19.42578125" customWidth="1"/>
    <col min="3" max="3" width="17.42578125" customWidth="1"/>
    <col min="4" max="4" width="18.7109375" customWidth="1"/>
    <col min="5" max="5" width="19.5703125" customWidth="1"/>
    <col min="6" max="7" width="21.140625" customWidth="1"/>
    <col min="8" max="8" width="22.85546875" customWidth="1"/>
    <col min="9" max="9" width="20.85546875" customWidth="1"/>
    <col min="10" max="10" width="18.42578125" bestFit="1" customWidth="1"/>
    <col min="11" max="11" width="21.5703125" customWidth="1"/>
    <col min="12" max="12" width="25.140625" customWidth="1"/>
    <col min="13" max="20" width="13.28515625" customWidth="1"/>
    <col min="21" max="21" width="15.5703125" customWidth="1"/>
  </cols>
  <sheetData>
    <row r="1" spans="1:21">
      <c r="A1" s="23" t="s">
        <v>47</v>
      </c>
    </row>
    <row r="3" spans="1:21">
      <c r="A3" s="23" t="s">
        <v>48</v>
      </c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s="42" customFormat="1" ht="22.5" customHeight="1">
      <c r="A4" s="125" t="s">
        <v>49</v>
      </c>
      <c r="B4" s="125"/>
      <c r="C4" s="125"/>
      <c r="D4" s="125"/>
      <c r="E4" s="125"/>
      <c r="F4" s="125"/>
      <c r="G4" s="125"/>
      <c r="H4" s="125"/>
      <c r="I4" s="43"/>
    </row>
    <row r="5" spans="1:21" s="42" customFormat="1" ht="74.099999999999994" customHeight="1">
      <c r="A5" s="126" t="s">
        <v>15</v>
      </c>
      <c r="B5" s="128" t="s">
        <v>50</v>
      </c>
      <c r="C5" s="128" t="s">
        <v>51</v>
      </c>
      <c r="D5" s="128" t="s">
        <v>52</v>
      </c>
      <c r="E5" s="128" t="s">
        <v>53</v>
      </c>
      <c r="F5" s="128" t="s">
        <v>54</v>
      </c>
      <c r="G5" s="128"/>
      <c r="H5" s="128" t="s">
        <v>55</v>
      </c>
      <c r="I5" s="44"/>
    </row>
    <row r="6" spans="1:21" s="42" customFormat="1" ht="101.45" customHeight="1">
      <c r="A6" s="127"/>
      <c r="B6" s="128"/>
      <c r="C6" s="128"/>
      <c r="D6" s="128"/>
      <c r="E6" s="128"/>
      <c r="F6" s="34" t="s">
        <v>45</v>
      </c>
      <c r="G6" s="34" t="s">
        <v>46</v>
      </c>
      <c r="H6" s="128"/>
      <c r="I6" s="44"/>
    </row>
    <row r="7" spans="1:21" ht="15" customHeight="1">
      <c r="A7" s="27"/>
      <c r="B7" s="45"/>
      <c r="C7" s="29"/>
      <c r="D7" s="46"/>
      <c r="E7" s="29"/>
      <c r="F7" s="28"/>
      <c r="G7" s="28"/>
      <c r="H7" s="29"/>
    </row>
    <row r="8" spans="1:21" ht="15" customHeight="1">
      <c r="A8" s="27"/>
      <c r="B8" s="45"/>
      <c r="C8" s="29"/>
      <c r="D8" s="46"/>
      <c r="E8" s="29"/>
      <c r="F8" s="28"/>
      <c r="G8" s="28"/>
      <c r="H8" s="29"/>
    </row>
    <row r="9" spans="1:21" ht="15" customHeight="1">
      <c r="A9" s="27"/>
      <c r="B9" s="45"/>
      <c r="C9" s="29"/>
      <c r="D9" s="46"/>
      <c r="E9" s="29"/>
      <c r="F9" s="28"/>
      <c r="G9" s="28"/>
      <c r="H9" s="29"/>
    </row>
    <row r="10" spans="1:21" ht="15" customHeight="1">
      <c r="A10" s="27"/>
      <c r="B10" s="45"/>
      <c r="C10" s="29"/>
      <c r="D10" s="46"/>
      <c r="E10" s="29"/>
      <c r="F10" s="28"/>
      <c r="G10" s="28"/>
      <c r="H10" s="29"/>
    </row>
    <row r="11" spans="1:21" ht="15" customHeight="1">
      <c r="A11" s="27"/>
      <c r="B11" s="45"/>
      <c r="C11" s="29"/>
      <c r="D11" s="46"/>
      <c r="E11" s="29"/>
      <c r="F11" s="28"/>
      <c r="G11" s="28"/>
      <c r="H11" s="29"/>
    </row>
    <row r="12" spans="1:21" ht="15" customHeight="1">
      <c r="A12" s="27"/>
      <c r="B12" s="45"/>
      <c r="C12" s="29"/>
      <c r="D12" s="46"/>
      <c r="E12" s="29"/>
      <c r="F12" s="28"/>
      <c r="G12" s="28"/>
      <c r="H12" s="29"/>
    </row>
    <row r="13" spans="1:21" ht="15" customHeight="1">
      <c r="A13" s="27"/>
      <c r="B13" s="45"/>
      <c r="C13" s="29"/>
      <c r="D13" s="46"/>
      <c r="E13" s="29"/>
      <c r="F13" s="28"/>
      <c r="G13" s="28"/>
      <c r="H13" s="29"/>
    </row>
    <row r="14" spans="1:21" ht="15" customHeight="1">
      <c r="A14" s="27"/>
      <c r="B14" s="45"/>
      <c r="C14" s="29"/>
      <c r="D14" s="46"/>
      <c r="E14" s="29"/>
      <c r="F14" s="28"/>
      <c r="G14" s="28"/>
      <c r="H14" s="29"/>
    </row>
    <row r="15" spans="1:21" ht="15" customHeight="1">
      <c r="A15" s="27"/>
      <c r="B15" s="45"/>
      <c r="C15" s="29"/>
      <c r="D15" s="46"/>
      <c r="E15" s="29"/>
      <c r="F15" s="28"/>
      <c r="G15" s="28"/>
      <c r="H15" s="29"/>
    </row>
    <row r="16" spans="1:21" ht="15" customHeight="1">
      <c r="A16" s="27"/>
      <c r="B16" s="45"/>
      <c r="C16" s="29"/>
      <c r="D16" s="46"/>
      <c r="E16" s="29"/>
      <c r="F16" s="28"/>
      <c r="G16" s="28"/>
      <c r="H16" s="29"/>
    </row>
    <row r="17" spans="1:8" ht="15" customHeight="1">
      <c r="A17" s="27"/>
      <c r="B17" s="45"/>
      <c r="C17" s="29"/>
      <c r="D17" s="46"/>
      <c r="E17" s="29"/>
      <c r="F17" s="28"/>
      <c r="G17" s="28"/>
      <c r="H17" s="29"/>
    </row>
    <row r="18" spans="1:8" ht="15" customHeight="1">
      <c r="A18" s="27"/>
      <c r="B18" s="45"/>
      <c r="C18" s="29"/>
      <c r="D18" s="46"/>
      <c r="E18" s="29"/>
      <c r="F18" s="28"/>
      <c r="G18" s="28"/>
      <c r="H18" s="29"/>
    </row>
    <row r="19" spans="1:8" ht="15" customHeight="1">
      <c r="A19" s="27"/>
      <c r="B19" s="45"/>
      <c r="C19" s="29"/>
      <c r="D19" s="46"/>
      <c r="E19" s="29"/>
      <c r="F19" s="28"/>
      <c r="G19" s="28"/>
      <c r="H19" s="29"/>
    </row>
    <row r="20" spans="1:8" ht="15" customHeight="1">
      <c r="A20" s="27"/>
      <c r="B20" s="45"/>
      <c r="C20" s="29"/>
      <c r="D20" s="46"/>
      <c r="E20" s="29"/>
      <c r="F20" s="28"/>
      <c r="G20" s="28"/>
      <c r="H20" s="29"/>
    </row>
    <row r="21" spans="1:8" ht="15" customHeight="1">
      <c r="A21" s="27"/>
      <c r="B21" s="45"/>
      <c r="C21" s="29"/>
      <c r="D21" s="46"/>
      <c r="E21" s="29"/>
      <c r="F21" s="28"/>
      <c r="G21" s="28"/>
      <c r="H21" s="29"/>
    </row>
    <row r="22" spans="1:8" ht="15" customHeight="1">
      <c r="A22" s="27"/>
      <c r="B22" s="45"/>
      <c r="C22" s="29"/>
      <c r="D22" s="46"/>
      <c r="E22" s="29"/>
      <c r="F22" s="28"/>
      <c r="G22" s="28"/>
      <c r="H22" s="29"/>
    </row>
    <row r="23" spans="1:8" ht="15" customHeight="1">
      <c r="A23" s="27"/>
      <c r="B23" s="45"/>
      <c r="C23" s="29"/>
      <c r="D23" s="46"/>
      <c r="E23" s="29"/>
      <c r="F23" s="28"/>
      <c r="G23" s="28"/>
      <c r="H23" s="29"/>
    </row>
    <row r="24" spans="1:8" ht="15" customHeight="1">
      <c r="A24" s="27"/>
      <c r="B24" s="45"/>
      <c r="C24" s="29"/>
      <c r="D24" s="46"/>
      <c r="E24" s="29"/>
      <c r="F24" s="28"/>
      <c r="G24" s="28"/>
      <c r="H24" s="29"/>
    </row>
    <row r="25" spans="1:8" ht="15" customHeight="1">
      <c r="A25" s="27"/>
      <c r="B25" s="45"/>
      <c r="C25" s="29"/>
      <c r="D25" s="46"/>
      <c r="E25" s="29"/>
      <c r="F25" s="28"/>
      <c r="G25" s="28"/>
      <c r="H25" s="29"/>
    </row>
    <row r="26" spans="1:8" ht="15" customHeight="1">
      <c r="A26" s="27"/>
      <c r="B26" s="45"/>
      <c r="C26" s="29"/>
      <c r="D26" s="46"/>
      <c r="E26" s="29"/>
      <c r="F26" s="28"/>
      <c r="G26" s="28"/>
      <c r="H26" s="29"/>
    </row>
    <row r="27" spans="1:8" ht="15" customHeight="1">
      <c r="A27" s="27"/>
      <c r="B27" s="45"/>
      <c r="C27" s="29"/>
      <c r="D27" s="46"/>
      <c r="E27" s="29"/>
      <c r="F27" s="28"/>
      <c r="G27" s="28"/>
      <c r="H27" s="29"/>
    </row>
    <row r="28" spans="1:8" ht="15" customHeight="1">
      <c r="A28" s="27"/>
      <c r="B28" s="45"/>
      <c r="C28" s="29"/>
      <c r="D28" s="46"/>
      <c r="E28" s="29"/>
      <c r="F28" s="28"/>
      <c r="G28" s="28"/>
      <c r="H28" s="29"/>
    </row>
    <row r="29" spans="1:8" ht="15" customHeight="1">
      <c r="A29" s="27"/>
      <c r="B29" s="45"/>
      <c r="C29" s="29"/>
      <c r="D29" s="46"/>
      <c r="E29" s="29"/>
      <c r="F29" s="28"/>
      <c r="G29" s="28"/>
      <c r="H29" s="29"/>
    </row>
    <row r="30" spans="1:8" ht="15" customHeight="1">
      <c r="A30" s="27"/>
      <c r="B30" s="45"/>
      <c r="C30" s="29"/>
      <c r="D30" s="46"/>
      <c r="E30" s="29"/>
      <c r="F30" s="28"/>
      <c r="G30" s="28"/>
      <c r="H30" s="29"/>
    </row>
    <row r="31" spans="1:8" ht="15" customHeight="1">
      <c r="A31" s="27"/>
      <c r="B31" s="45"/>
      <c r="C31" s="29"/>
      <c r="D31" s="46"/>
      <c r="E31" s="29"/>
      <c r="F31" s="28"/>
      <c r="G31" s="28"/>
      <c r="H31" s="29"/>
    </row>
    <row r="32" spans="1:8" ht="15" customHeight="1">
      <c r="A32" s="27"/>
      <c r="B32" s="45"/>
      <c r="C32" s="29"/>
      <c r="D32" s="46"/>
      <c r="E32" s="29"/>
      <c r="F32" s="28"/>
      <c r="G32" s="28"/>
      <c r="H32" s="29"/>
    </row>
    <row r="33" spans="1:9" ht="15" customHeight="1">
      <c r="A33" s="27"/>
      <c r="B33" s="45"/>
      <c r="C33" s="29"/>
      <c r="D33" s="46"/>
      <c r="E33" s="29"/>
      <c r="F33" s="28"/>
      <c r="G33" s="28"/>
      <c r="H33" s="29"/>
    </row>
    <row r="34" spans="1:9" ht="15" customHeight="1">
      <c r="A34" s="27"/>
      <c r="B34" s="45"/>
      <c r="C34" s="29"/>
      <c r="D34" s="46"/>
      <c r="E34" s="29"/>
      <c r="F34" s="28"/>
      <c r="G34" s="28"/>
      <c r="H34" s="29"/>
    </row>
    <row r="35" spans="1:9" ht="15.75" thickBot="1">
      <c r="A35" s="47" t="s">
        <v>20</v>
      </c>
      <c r="B35" s="48">
        <f>SUM(B7:B34)</f>
        <v>0</v>
      </c>
      <c r="C35" s="49"/>
      <c r="D35" s="48">
        <f>SUM(D7:D34)</f>
        <v>0</v>
      </c>
      <c r="E35" s="50"/>
      <c r="F35" s="41">
        <f>COUNTIF(F7:F34, "Y")</f>
        <v>0</v>
      </c>
      <c r="G35" s="41">
        <f>COUNTIF(G7:G34,"N")</f>
        <v>0</v>
      </c>
      <c r="H35" s="50"/>
    </row>
    <row r="36" spans="1:9" ht="15.75" thickTop="1">
      <c r="A36" s="22"/>
      <c r="B36" s="22"/>
    </row>
    <row r="37" spans="1:9">
      <c r="A37" s="22"/>
      <c r="B37" s="22"/>
    </row>
    <row r="38" spans="1:9">
      <c r="A38" s="51" t="s">
        <v>56</v>
      </c>
      <c r="B38" s="52"/>
      <c r="C38" s="52"/>
      <c r="D38" s="52"/>
      <c r="E38" s="52"/>
      <c r="F38" s="52"/>
      <c r="G38" s="52"/>
      <c r="H38" s="52"/>
    </row>
    <row r="39" spans="1:9" ht="25.5" customHeight="1">
      <c r="A39" s="114" t="s">
        <v>57</v>
      </c>
      <c r="B39" s="114"/>
      <c r="C39" s="114"/>
      <c r="D39" s="114"/>
      <c r="E39" s="114"/>
      <c r="F39" s="114"/>
      <c r="G39" s="114"/>
      <c r="H39" s="114"/>
      <c r="I39" s="53"/>
    </row>
    <row r="40" spans="1:9" ht="68.099999999999994" customHeight="1">
      <c r="A40" s="129" t="s">
        <v>15</v>
      </c>
      <c r="B40" s="128" t="s">
        <v>50</v>
      </c>
      <c r="C40" s="128" t="s">
        <v>51</v>
      </c>
      <c r="D40" s="128" t="s">
        <v>52</v>
      </c>
      <c r="E40" s="128" t="s">
        <v>51</v>
      </c>
      <c r="F40" s="131" t="s">
        <v>58</v>
      </c>
      <c r="G40" s="132"/>
      <c r="H40" s="128" t="s">
        <v>59</v>
      </c>
      <c r="I40" s="44"/>
    </row>
    <row r="41" spans="1:9" ht="90" customHeight="1">
      <c r="A41" s="130"/>
      <c r="B41" s="128"/>
      <c r="C41" s="128"/>
      <c r="D41" s="128"/>
      <c r="E41" s="128"/>
      <c r="F41" s="34" t="s">
        <v>45</v>
      </c>
      <c r="G41" s="34" t="s">
        <v>46</v>
      </c>
      <c r="H41" s="128"/>
      <c r="I41" s="44"/>
    </row>
    <row r="42" spans="1:9" ht="15" customHeight="1">
      <c r="A42" s="27"/>
      <c r="B42" s="54"/>
      <c r="C42" s="29"/>
      <c r="D42" s="54"/>
      <c r="E42" s="29"/>
      <c r="F42" s="28"/>
      <c r="G42" s="28"/>
      <c r="H42" s="29"/>
    </row>
    <row r="43" spans="1:9" ht="15" customHeight="1">
      <c r="A43" s="27"/>
      <c r="B43" s="54"/>
      <c r="C43" s="29"/>
      <c r="D43" s="54"/>
      <c r="E43" s="29"/>
      <c r="F43" s="28"/>
      <c r="G43" s="28"/>
      <c r="H43" s="29"/>
    </row>
    <row r="44" spans="1:9" ht="15" customHeight="1">
      <c r="A44" s="27"/>
      <c r="B44" s="54"/>
      <c r="C44" s="29"/>
      <c r="D44" s="54"/>
      <c r="E44" s="29"/>
      <c r="F44" s="28"/>
      <c r="G44" s="28"/>
      <c r="H44" s="29"/>
    </row>
    <row r="45" spans="1:9" ht="15" customHeight="1">
      <c r="A45" s="27"/>
      <c r="B45" s="54"/>
      <c r="C45" s="29"/>
      <c r="D45" s="54"/>
      <c r="E45" s="29"/>
      <c r="F45" s="28"/>
      <c r="G45" s="28"/>
      <c r="H45" s="29"/>
    </row>
    <row r="46" spans="1:9" ht="15" customHeight="1">
      <c r="A46" s="27"/>
      <c r="B46" s="54"/>
      <c r="C46" s="29"/>
      <c r="D46" s="54"/>
      <c r="E46" s="29"/>
      <c r="F46" s="28"/>
      <c r="G46" s="28"/>
      <c r="H46" s="29"/>
    </row>
    <row r="47" spans="1:9" ht="15" customHeight="1">
      <c r="A47" s="27"/>
      <c r="B47" s="54"/>
      <c r="C47" s="29"/>
      <c r="D47" s="54"/>
      <c r="E47" s="29"/>
      <c r="F47" s="28"/>
      <c r="G47" s="28"/>
      <c r="H47" s="29"/>
    </row>
    <row r="48" spans="1:9" ht="15" customHeight="1">
      <c r="A48" s="27"/>
      <c r="B48" s="54"/>
      <c r="C48" s="29"/>
      <c r="D48" s="54"/>
      <c r="E48" s="29"/>
      <c r="F48" s="28"/>
      <c r="G48" s="28"/>
      <c r="H48" s="29"/>
    </row>
    <row r="49" spans="1:8" ht="15" customHeight="1">
      <c r="A49" s="27"/>
      <c r="B49" s="54"/>
      <c r="C49" s="29"/>
      <c r="D49" s="54"/>
      <c r="E49" s="29"/>
      <c r="F49" s="28"/>
      <c r="G49" s="28"/>
      <c r="H49" s="29"/>
    </row>
    <row r="50" spans="1:8" ht="15" customHeight="1">
      <c r="A50" s="27"/>
      <c r="B50" s="54"/>
      <c r="C50" s="29"/>
      <c r="D50" s="54"/>
      <c r="E50" s="29"/>
      <c r="F50" s="28"/>
      <c r="G50" s="28"/>
      <c r="H50" s="29"/>
    </row>
    <row r="51" spans="1:8" ht="15" customHeight="1">
      <c r="A51" s="27"/>
      <c r="B51" s="54"/>
      <c r="C51" s="29"/>
      <c r="D51" s="54"/>
      <c r="E51" s="29"/>
      <c r="F51" s="28"/>
      <c r="G51" s="28"/>
      <c r="H51" s="29"/>
    </row>
    <row r="52" spans="1:8" ht="15" customHeight="1">
      <c r="A52" s="27"/>
      <c r="B52" s="54"/>
      <c r="C52" s="29"/>
      <c r="D52" s="54"/>
      <c r="E52" s="29"/>
      <c r="F52" s="28"/>
      <c r="G52" s="28"/>
      <c r="H52" s="29"/>
    </row>
    <row r="53" spans="1:8" ht="15" customHeight="1">
      <c r="A53" s="27"/>
      <c r="B53" s="54"/>
      <c r="C53" s="29"/>
      <c r="D53" s="54"/>
      <c r="E53" s="29"/>
      <c r="F53" s="28"/>
      <c r="G53" s="28"/>
      <c r="H53" s="29"/>
    </row>
    <row r="54" spans="1:8" ht="15" customHeight="1">
      <c r="A54" s="27"/>
      <c r="B54" s="54"/>
      <c r="C54" s="29"/>
      <c r="D54" s="54"/>
      <c r="E54" s="29"/>
      <c r="F54" s="28"/>
      <c r="G54" s="28"/>
      <c r="H54" s="29"/>
    </row>
    <row r="55" spans="1:8" ht="15" customHeight="1">
      <c r="A55" s="27"/>
      <c r="B55" s="54"/>
      <c r="C55" s="29"/>
      <c r="D55" s="54"/>
      <c r="E55" s="29"/>
      <c r="F55" s="28"/>
      <c r="G55" s="28"/>
      <c r="H55" s="29"/>
    </row>
    <row r="56" spans="1:8" ht="15" customHeight="1">
      <c r="A56" s="27"/>
      <c r="B56" s="54"/>
      <c r="C56" s="29"/>
      <c r="D56" s="54"/>
      <c r="E56" s="29"/>
      <c r="F56" s="28"/>
      <c r="G56" s="28"/>
      <c r="H56" s="29"/>
    </row>
    <row r="57" spans="1:8" ht="15" customHeight="1">
      <c r="A57" s="27"/>
      <c r="B57" s="54"/>
      <c r="C57" s="29"/>
      <c r="D57" s="54"/>
      <c r="E57" s="29"/>
      <c r="F57" s="28"/>
      <c r="G57" s="28"/>
      <c r="H57" s="29"/>
    </row>
    <row r="58" spans="1:8" ht="15" customHeight="1">
      <c r="A58" s="27"/>
      <c r="B58" s="54"/>
      <c r="C58" s="29"/>
      <c r="D58" s="54"/>
      <c r="E58" s="29"/>
      <c r="F58" s="28"/>
      <c r="G58" s="28"/>
      <c r="H58" s="29"/>
    </row>
    <row r="59" spans="1:8" ht="15" customHeight="1">
      <c r="A59" s="27"/>
      <c r="B59" s="54"/>
      <c r="C59" s="29"/>
      <c r="D59" s="54"/>
      <c r="E59" s="29"/>
      <c r="F59" s="28"/>
      <c r="G59" s="28"/>
      <c r="H59" s="29"/>
    </row>
    <row r="60" spans="1:8" ht="15" customHeight="1">
      <c r="A60" s="27"/>
      <c r="B60" s="54"/>
      <c r="C60" s="29"/>
      <c r="D60" s="54"/>
      <c r="E60" s="29"/>
      <c r="F60" s="28"/>
      <c r="G60" s="28"/>
      <c r="H60" s="29"/>
    </row>
    <row r="61" spans="1:8" ht="15" customHeight="1">
      <c r="A61" s="27"/>
      <c r="B61" s="54"/>
      <c r="C61" s="29"/>
      <c r="D61" s="54"/>
      <c r="E61" s="29"/>
      <c r="F61" s="28"/>
      <c r="G61" s="28"/>
      <c r="H61" s="29"/>
    </row>
    <row r="62" spans="1:8" ht="15" customHeight="1">
      <c r="A62" s="27"/>
      <c r="B62" s="54"/>
      <c r="C62" s="29"/>
      <c r="D62" s="54"/>
      <c r="E62" s="29"/>
      <c r="F62" s="28"/>
      <c r="G62" s="28"/>
      <c r="H62" s="29"/>
    </row>
    <row r="63" spans="1:8" ht="15" customHeight="1">
      <c r="A63" s="27"/>
      <c r="B63" s="54"/>
      <c r="C63" s="29"/>
      <c r="D63" s="54"/>
      <c r="E63" s="29"/>
      <c r="F63" s="28"/>
      <c r="G63" s="28"/>
      <c r="H63" s="29"/>
    </row>
    <row r="64" spans="1:8" ht="15" customHeight="1">
      <c r="A64" s="27"/>
      <c r="B64" s="54"/>
      <c r="C64" s="29"/>
      <c r="D64" s="54"/>
      <c r="E64" s="29"/>
      <c r="F64" s="28"/>
      <c r="G64" s="28"/>
      <c r="H64" s="29"/>
    </row>
    <row r="65" spans="1:9" ht="15" customHeight="1">
      <c r="A65" s="27"/>
      <c r="B65" s="54"/>
      <c r="C65" s="29"/>
      <c r="D65" s="54"/>
      <c r="E65" s="29"/>
      <c r="F65" s="28"/>
      <c r="G65" s="28"/>
      <c r="H65" s="29"/>
    </row>
    <row r="66" spans="1:9" ht="15" customHeight="1">
      <c r="A66" s="27"/>
      <c r="B66" s="54"/>
      <c r="C66" s="29"/>
      <c r="D66" s="54"/>
      <c r="E66" s="29"/>
      <c r="F66" s="28"/>
      <c r="G66" s="28"/>
      <c r="H66" s="29"/>
    </row>
    <row r="67" spans="1:9" ht="15" customHeight="1">
      <c r="A67" s="27"/>
      <c r="B67" s="54"/>
      <c r="C67" s="29"/>
      <c r="D67" s="54"/>
      <c r="E67" s="29"/>
      <c r="F67" s="28"/>
      <c r="G67" s="28"/>
      <c r="H67" s="29"/>
    </row>
    <row r="68" spans="1:9" ht="15" customHeight="1">
      <c r="A68" s="27"/>
      <c r="B68" s="54"/>
      <c r="C68" s="29"/>
      <c r="D68" s="54"/>
      <c r="E68" s="29"/>
      <c r="F68" s="28"/>
      <c r="G68" s="28"/>
      <c r="H68" s="29"/>
    </row>
    <row r="69" spans="1:9" ht="15" customHeight="1">
      <c r="A69" s="27"/>
      <c r="B69" s="54"/>
      <c r="C69" s="29"/>
      <c r="D69" s="54"/>
      <c r="E69" s="29"/>
      <c r="F69" s="28"/>
      <c r="G69" s="28"/>
      <c r="H69" s="29"/>
    </row>
    <row r="70" spans="1:9" ht="16.5" customHeight="1" thickBot="1">
      <c r="A70" s="55" t="s">
        <v>20</v>
      </c>
      <c r="B70" s="56">
        <f>SUM(B42:B69)</f>
        <v>0</v>
      </c>
      <c r="C70" s="50"/>
      <c r="D70" s="56">
        <f>SUM(D42:D69)</f>
        <v>0</v>
      </c>
      <c r="E70" s="50"/>
      <c r="F70" s="41">
        <f>COUNTIF(F42:F69, "Y")</f>
        <v>0</v>
      </c>
      <c r="G70" s="41">
        <f>COUNTIF(G42:G69, "N")</f>
        <v>0</v>
      </c>
      <c r="H70" s="50"/>
    </row>
    <row r="71" spans="1:9" ht="16.5" customHeight="1" thickTop="1">
      <c r="A71" s="57"/>
    </row>
    <row r="72" spans="1:9" ht="15.95" customHeight="1"/>
    <row r="73" spans="1:9" ht="15.95" customHeight="1">
      <c r="A73" s="51" t="s">
        <v>60</v>
      </c>
      <c r="B73" s="52"/>
      <c r="C73" s="52"/>
      <c r="D73" s="52"/>
      <c r="E73" s="52"/>
      <c r="F73" s="52"/>
      <c r="G73" s="52"/>
      <c r="H73" s="52"/>
    </row>
    <row r="74" spans="1:9" ht="23.45" customHeight="1">
      <c r="A74" s="114" t="s">
        <v>61</v>
      </c>
      <c r="B74" s="114"/>
      <c r="C74" s="114"/>
      <c r="D74" s="114"/>
      <c r="E74" s="114"/>
      <c r="F74" s="114"/>
      <c r="G74" s="114"/>
      <c r="H74" s="114"/>
      <c r="I74" s="53"/>
    </row>
    <row r="75" spans="1:9" ht="63.95" customHeight="1">
      <c r="A75" s="129" t="s">
        <v>15</v>
      </c>
      <c r="B75" s="128" t="s">
        <v>50</v>
      </c>
      <c r="C75" s="128" t="s">
        <v>51</v>
      </c>
      <c r="D75" s="128" t="s">
        <v>52</v>
      </c>
      <c r="E75" s="128" t="s">
        <v>51</v>
      </c>
      <c r="F75" s="131" t="s">
        <v>62</v>
      </c>
      <c r="G75" s="132"/>
      <c r="H75" s="128" t="s">
        <v>63</v>
      </c>
      <c r="I75" s="44"/>
    </row>
    <row r="76" spans="1:9" ht="85.5" customHeight="1">
      <c r="A76" s="130"/>
      <c r="B76" s="128"/>
      <c r="C76" s="128"/>
      <c r="D76" s="128"/>
      <c r="E76" s="128"/>
      <c r="F76" s="34" t="s">
        <v>45</v>
      </c>
      <c r="G76" s="34" t="s">
        <v>46</v>
      </c>
      <c r="H76" s="128"/>
      <c r="I76" s="44"/>
    </row>
    <row r="77" spans="1:9" ht="15" customHeight="1">
      <c r="A77" s="27"/>
      <c r="B77" s="58"/>
      <c r="C77" s="29"/>
      <c r="D77" s="58"/>
      <c r="E77" s="29"/>
      <c r="F77" s="29"/>
      <c r="G77" s="29"/>
      <c r="H77" s="29"/>
    </row>
    <row r="78" spans="1:9" ht="15" customHeight="1">
      <c r="A78" s="27"/>
      <c r="B78" s="58"/>
      <c r="C78" s="29"/>
      <c r="D78" s="58"/>
      <c r="E78" s="29"/>
      <c r="F78" s="29"/>
      <c r="G78" s="29"/>
      <c r="H78" s="29"/>
    </row>
    <row r="79" spans="1:9" ht="15" customHeight="1">
      <c r="A79" s="27"/>
      <c r="B79" s="58"/>
      <c r="C79" s="29"/>
      <c r="D79" s="58"/>
      <c r="E79" s="29"/>
      <c r="F79" s="29"/>
      <c r="G79" s="29"/>
      <c r="H79" s="29"/>
    </row>
    <row r="80" spans="1:9" ht="15" customHeight="1">
      <c r="A80" s="27"/>
      <c r="B80" s="58"/>
      <c r="C80" s="29"/>
      <c r="D80" s="58"/>
      <c r="E80" s="29"/>
      <c r="F80" s="29"/>
      <c r="G80" s="29"/>
      <c r="H80" s="29"/>
    </row>
    <row r="81" spans="1:8" ht="15" customHeight="1">
      <c r="A81" s="27"/>
      <c r="B81" s="58"/>
      <c r="C81" s="29"/>
      <c r="D81" s="58"/>
      <c r="E81" s="29"/>
      <c r="F81" s="29"/>
      <c r="G81" s="29"/>
      <c r="H81" s="29"/>
    </row>
    <row r="82" spans="1:8" ht="15" customHeight="1">
      <c r="A82" s="27"/>
      <c r="B82" s="58"/>
      <c r="C82" s="29"/>
      <c r="D82" s="58"/>
      <c r="E82" s="29"/>
      <c r="F82" s="29"/>
      <c r="G82" s="29"/>
      <c r="H82" s="29"/>
    </row>
    <row r="83" spans="1:8" ht="15" customHeight="1">
      <c r="A83" s="27"/>
      <c r="B83" s="58"/>
      <c r="C83" s="29"/>
      <c r="D83" s="58"/>
      <c r="E83" s="29"/>
      <c r="F83" s="29"/>
      <c r="G83" s="29"/>
      <c r="H83" s="29"/>
    </row>
    <row r="84" spans="1:8" ht="15" customHeight="1">
      <c r="A84" s="27"/>
      <c r="B84" s="58"/>
      <c r="C84" s="29"/>
      <c r="D84" s="58"/>
      <c r="E84" s="29"/>
      <c r="F84" s="29"/>
      <c r="G84" s="29"/>
      <c r="H84" s="29"/>
    </row>
    <row r="85" spans="1:8" ht="15" customHeight="1">
      <c r="A85" s="27"/>
      <c r="B85" s="58"/>
      <c r="C85" s="29"/>
      <c r="D85" s="58"/>
      <c r="E85" s="29"/>
      <c r="F85" s="29"/>
      <c r="G85" s="29"/>
      <c r="H85" s="29"/>
    </row>
    <row r="86" spans="1:8" ht="15" customHeight="1">
      <c r="A86" s="27"/>
      <c r="B86" s="58"/>
      <c r="C86" s="29"/>
      <c r="D86" s="58"/>
      <c r="E86" s="29"/>
      <c r="F86" s="29"/>
      <c r="G86" s="29"/>
      <c r="H86" s="29"/>
    </row>
    <row r="87" spans="1:8" ht="15" customHeight="1">
      <c r="A87" s="27"/>
      <c r="B87" s="58"/>
      <c r="C87" s="29"/>
      <c r="D87" s="58"/>
      <c r="E87" s="29"/>
      <c r="F87" s="29"/>
      <c r="G87" s="29"/>
      <c r="H87" s="29"/>
    </row>
    <row r="88" spans="1:8" ht="15" customHeight="1">
      <c r="A88" s="27"/>
      <c r="B88" s="58"/>
      <c r="C88" s="29"/>
      <c r="D88" s="58"/>
      <c r="E88" s="29"/>
      <c r="F88" s="29"/>
      <c r="G88" s="29"/>
      <c r="H88" s="29"/>
    </row>
    <row r="89" spans="1:8" ht="15" customHeight="1">
      <c r="A89" s="27"/>
      <c r="B89" s="58"/>
      <c r="C89" s="29"/>
      <c r="D89" s="58"/>
      <c r="E89" s="29"/>
      <c r="F89" s="29"/>
      <c r="G89" s="29"/>
      <c r="H89" s="29"/>
    </row>
    <row r="90" spans="1:8" ht="15" customHeight="1">
      <c r="A90" s="27"/>
      <c r="B90" s="58"/>
      <c r="C90" s="29"/>
      <c r="D90" s="58"/>
      <c r="E90" s="29"/>
      <c r="F90" s="29"/>
      <c r="G90" s="29"/>
      <c r="H90" s="29"/>
    </row>
    <row r="91" spans="1:8" ht="15" customHeight="1">
      <c r="A91" s="27"/>
      <c r="B91" s="58"/>
      <c r="C91" s="29"/>
      <c r="D91" s="58"/>
      <c r="E91" s="29"/>
      <c r="F91" s="29"/>
      <c r="G91" s="29"/>
      <c r="H91" s="29"/>
    </row>
    <row r="92" spans="1:8" ht="15" customHeight="1">
      <c r="A92" s="27"/>
      <c r="B92" s="58"/>
      <c r="C92" s="29"/>
      <c r="D92" s="58"/>
      <c r="E92" s="29"/>
      <c r="F92" s="29"/>
      <c r="G92" s="29"/>
      <c r="H92" s="29"/>
    </row>
    <row r="93" spans="1:8" ht="15" customHeight="1">
      <c r="A93" s="27"/>
      <c r="B93" s="58"/>
      <c r="C93" s="29"/>
      <c r="D93" s="58"/>
      <c r="E93" s="29"/>
      <c r="F93" s="29"/>
      <c r="G93" s="29"/>
      <c r="H93" s="29"/>
    </row>
    <row r="94" spans="1:8" ht="15" customHeight="1">
      <c r="A94" s="27"/>
      <c r="B94" s="58"/>
      <c r="C94" s="29"/>
      <c r="D94" s="58"/>
      <c r="E94" s="29"/>
      <c r="F94" s="29"/>
      <c r="G94" s="29"/>
      <c r="H94" s="29"/>
    </row>
    <row r="95" spans="1:8" ht="15" customHeight="1">
      <c r="A95" s="27"/>
      <c r="B95" s="58"/>
      <c r="C95" s="29"/>
      <c r="D95" s="58"/>
      <c r="E95" s="29"/>
      <c r="F95" s="29"/>
      <c r="G95" s="29"/>
      <c r="H95" s="29"/>
    </row>
    <row r="96" spans="1:8" ht="15" customHeight="1">
      <c r="A96" s="27"/>
      <c r="B96" s="58"/>
      <c r="C96" s="29"/>
      <c r="D96" s="58"/>
      <c r="E96" s="29"/>
      <c r="F96" s="29"/>
      <c r="G96" s="29"/>
      <c r="H96" s="29"/>
    </row>
    <row r="97" spans="1:11" ht="15" customHeight="1">
      <c r="A97" s="27"/>
      <c r="B97" s="58"/>
      <c r="C97" s="29"/>
      <c r="D97" s="58"/>
      <c r="E97" s="29"/>
      <c r="F97" s="29"/>
      <c r="G97" s="29"/>
      <c r="H97" s="29"/>
    </row>
    <row r="98" spans="1:11" ht="15" customHeight="1">
      <c r="A98" s="27"/>
      <c r="B98" s="58"/>
      <c r="C98" s="29"/>
      <c r="D98" s="58"/>
      <c r="E98" s="29"/>
      <c r="F98" s="29"/>
      <c r="G98" s="29"/>
      <c r="H98" s="29"/>
    </row>
    <row r="99" spans="1:11" ht="15" customHeight="1">
      <c r="A99" s="27"/>
      <c r="B99" s="58"/>
      <c r="C99" s="29"/>
      <c r="D99" s="58"/>
      <c r="E99" s="29"/>
      <c r="F99" s="29"/>
      <c r="G99" s="29"/>
      <c r="H99" s="29"/>
    </row>
    <row r="100" spans="1:11" ht="15" customHeight="1">
      <c r="A100" s="27"/>
      <c r="B100" s="58"/>
      <c r="C100" s="29"/>
      <c r="D100" s="58"/>
      <c r="E100" s="29"/>
      <c r="F100" s="29"/>
      <c r="G100" s="29"/>
      <c r="H100" s="29"/>
    </row>
    <row r="101" spans="1:11" ht="15" customHeight="1">
      <c r="A101" s="27"/>
      <c r="B101" s="58"/>
      <c r="C101" s="29"/>
      <c r="D101" s="58"/>
      <c r="E101" s="29"/>
      <c r="F101" s="29"/>
      <c r="G101" s="29"/>
      <c r="H101" s="29"/>
    </row>
    <row r="102" spans="1:11" ht="15" customHeight="1">
      <c r="A102" s="27"/>
      <c r="B102" s="58"/>
      <c r="C102" s="29"/>
      <c r="D102" s="58"/>
      <c r="E102" s="29"/>
      <c r="F102" s="29"/>
      <c r="G102" s="29"/>
      <c r="H102" s="29"/>
    </row>
    <row r="103" spans="1:11" ht="15" customHeight="1">
      <c r="A103" s="27"/>
      <c r="B103" s="58"/>
      <c r="C103" s="29"/>
      <c r="D103" s="58"/>
      <c r="E103" s="29"/>
      <c r="F103" s="29"/>
      <c r="G103" s="29"/>
      <c r="H103" s="29"/>
    </row>
    <row r="104" spans="1:11" ht="15" customHeight="1">
      <c r="A104" s="27"/>
      <c r="B104" s="58"/>
      <c r="C104" s="29"/>
      <c r="D104" s="58"/>
      <c r="E104" s="29"/>
      <c r="F104" s="29"/>
      <c r="G104" s="29"/>
      <c r="H104" s="29"/>
    </row>
    <row r="105" spans="1:11" ht="15.75" thickBot="1">
      <c r="A105" s="59" t="s">
        <v>20</v>
      </c>
      <c r="B105" s="60">
        <f>SUM(B77:B104)</f>
        <v>0</v>
      </c>
      <c r="D105" s="61">
        <f>SUM(D77:D104)</f>
        <v>0</v>
      </c>
      <c r="F105" s="41">
        <f>COUNTIF(F77:F104, "Y")</f>
        <v>0</v>
      </c>
      <c r="G105" s="41">
        <f>COUNTIF(G77:G104, "N")</f>
        <v>0</v>
      </c>
    </row>
    <row r="106" spans="1:11" ht="15.75" thickTop="1"/>
    <row r="108" spans="1:11" s="62" customFormat="1">
      <c r="A108" s="23" t="s">
        <v>64</v>
      </c>
    </row>
    <row r="109" spans="1:11" s="62" customFormat="1" ht="24.6" customHeight="1">
      <c r="A109" s="133" t="s">
        <v>65</v>
      </c>
      <c r="B109" s="134"/>
      <c r="C109" s="134"/>
      <c r="D109" s="134"/>
      <c r="E109" s="134"/>
      <c r="F109" s="134"/>
      <c r="G109" s="134"/>
      <c r="H109" s="134"/>
      <c r="I109" s="134"/>
      <c r="J109" s="134"/>
      <c r="K109" s="135"/>
    </row>
    <row r="110" spans="1:11" s="62" customFormat="1" ht="101.45" customHeight="1">
      <c r="A110" s="136" t="s">
        <v>15</v>
      </c>
      <c r="B110" s="138" t="s">
        <v>66</v>
      </c>
      <c r="C110" s="138" t="s">
        <v>67</v>
      </c>
      <c r="D110" s="140" t="s">
        <v>68</v>
      </c>
      <c r="E110" s="141"/>
      <c r="F110" s="140" t="s">
        <v>69</v>
      </c>
      <c r="G110" s="142"/>
      <c r="H110" s="141"/>
      <c r="I110" s="140" t="s">
        <v>70</v>
      </c>
      <c r="J110" s="141"/>
      <c r="K110" s="143" t="s">
        <v>71</v>
      </c>
    </row>
    <row r="111" spans="1:11" s="62" customFormat="1" ht="63.6" customHeight="1">
      <c r="A111" s="137"/>
      <c r="B111" s="139"/>
      <c r="C111" s="139"/>
      <c r="D111" s="63" t="s">
        <v>45</v>
      </c>
      <c r="E111" s="63" t="s">
        <v>46</v>
      </c>
      <c r="F111" s="63" t="s">
        <v>45</v>
      </c>
      <c r="G111" s="63" t="s">
        <v>46</v>
      </c>
      <c r="H111" s="64" t="s">
        <v>72</v>
      </c>
      <c r="I111" s="63" t="s">
        <v>45</v>
      </c>
      <c r="J111" s="63" t="s">
        <v>46</v>
      </c>
      <c r="K111" s="143"/>
    </row>
    <row r="112" spans="1:11" s="62" customFormat="1" ht="15" customHeight="1">
      <c r="A112" s="27"/>
      <c r="B112" s="65"/>
      <c r="C112" s="66"/>
      <c r="D112" s="67"/>
      <c r="E112" s="67"/>
      <c r="F112" s="67"/>
      <c r="G112" s="67"/>
      <c r="H112" s="67"/>
      <c r="I112" s="67"/>
      <c r="J112" s="67"/>
      <c r="K112" s="66"/>
    </row>
    <row r="113" spans="1:11" s="62" customFormat="1" ht="15" customHeight="1">
      <c r="A113" s="27"/>
      <c r="B113" s="65"/>
      <c r="C113" s="66"/>
      <c r="D113" s="67"/>
      <c r="E113" s="67"/>
      <c r="F113" s="67"/>
      <c r="G113" s="67"/>
      <c r="H113" s="67"/>
      <c r="I113" s="67"/>
      <c r="J113" s="67"/>
      <c r="K113" s="66"/>
    </row>
    <row r="114" spans="1:11" s="62" customFormat="1" ht="15" customHeight="1">
      <c r="A114" s="27"/>
      <c r="B114" s="65"/>
      <c r="C114" s="66"/>
      <c r="D114" s="67"/>
      <c r="E114" s="67"/>
      <c r="F114" s="67"/>
      <c r="G114" s="67"/>
      <c r="H114" s="67"/>
      <c r="I114" s="67"/>
      <c r="J114" s="67"/>
      <c r="K114" s="66"/>
    </row>
    <row r="115" spans="1:11" s="62" customFormat="1" ht="15" customHeight="1">
      <c r="A115" s="27"/>
      <c r="B115" s="65"/>
      <c r="C115" s="66"/>
      <c r="D115" s="67"/>
      <c r="E115" s="67"/>
      <c r="F115" s="67"/>
      <c r="G115" s="67"/>
      <c r="H115" s="67"/>
      <c r="I115" s="67"/>
      <c r="J115" s="67"/>
      <c r="K115" s="66"/>
    </row>
    <row r="116" spans="1:11" s="62" customFormat="1" ht="15" customHeight="1">
      <c r="A116" s="27"/>
      <c r="B116" s="65"/>
      <c r="C116" s="66"/>
      <c r="D116" s="67"/>
      <c r="E116" s="67"/>
      <c r="F116" s="67"/>
      <c r="G116" s="67"/>
      <c r="H116" s="67"/>
      <c r="I116" s="67"/>
      <c r="J116" s="67"/>
      <c r="K116" s="66"/>
    </row>
    <row r="117" spans="1:11" s="62" customFormat="1" ht="15" customHeight="1">
      <c r="A117" s="27"/>
      <c r="B117" s="65"/>
      <c r="C117" s="66"/>
      <c r="D117" s="67"/>
      <c r="E117" s="67"/>
      <c r="F117" s="67"/>
      <c r="G117" s="67"/>
      <c r="H117" s="67"/>
      <c r="I117" s="67"/>
      <c r="J117" s="67"/>
      <c r="K117" s="66"/>
    </row>
    <row r="118" spans="1:11" s="62" customFormat="1" ht="15" customHeight="1">
      <c r="A118" s="27"/>
      <c r="B118" s="65"/>
      <c r="C118" s="66"/>
      <c r="D118" s="67"/>
      <c r="E118" s="67"/>
      <c r="F118" s="67"/>
      <c r="G118" s="67"/>
      <c r="H118" s="67"/>
      <c r="I118" s="67"/>
      <c r="J118" s="67"/>
      <c r="K118" s="66"/>
    </row>
    <row r="119" spans="1:11" s="62" customFormat="1" ht="15" customHeight="1">
      <c r="A119" s="27"/>
      <c r="B119" s="65"/>
      <c r="C119" s="66"/>
      <c r="D119" s="67"/>
      <c r="E119" s="67"/>
      <c r="F119" s="67"/>
      <c r="G119" s="67"/>
      <c r="H119" s="67"/>
      <c r="I119" s="67"/>
      <c r="J119" s="67"/>
      <c r="K119" s="66"/>
    </row>
    <row r="120" spans="1:11" s="62" customFormat="1" ht="15" customHeight="1">
      <c r="A120" s="27"/>
      <c r="B120" s="65"/>
      <c r="C120" s="66"/>
      <c r="D120" s="67"/>
      <c r="E120" s="67"/>
      <c r="F120" s="67"/>
      <c r="G120" s="67"/>
      <c r="H120" s="67"/>
      <c r="I120" s="67"/>
      <c r="J120" s="67"/>
      <c r="K120" s="66"/>
    </row>
    <row r="121" spans="1:11" s="62" customFormat="1" ht="15" customHeight="1">
      <c r="A121" s="27"/>
      <c r="B121" s="65"/>
      <c r="C121" s="66"/>
      <c r="D121" s="67"/>
      <c r="E121" s="67"/>
      <c r="F121" s="67"/>
      <c r="G121" s="67"/>
      <c r="H121" s="67"/>
      <c r="I121" s="67"/>
      <c r="J121" s="67"/>
      <c r="K121" s="66"/>
    </row>
    <row r="122" spans="1:11" s="62" customFormat="1" ht="15" customHeight="1">
      <c r="A122" s="27"/>
      <c r="B122" s="65"/>
      <c r="C122" s="66"/>
      <c r="D122" s="67"/>
      <c r="E122" s="67"/>
      <c r="F122" s="67"/>
      <c r="G122" s="67"/>
      <c r="H122" s="67"/>
      <c r="I122" s="67"/>
      <c r="J122" s="67"/>
      <c r="K122" s="66"/>
    </row>
    <row r="123" spans="1:11" s="62" customFormat="1" ht="15" customHeight="1">
      <c r="A123" s="27"/>
      <c r="B123" s="65"/>
      <c r="C123" s="66"/>
      <c r="D123" s="67"/>
      <c r="E123" s="67"/>
      <c r="F123" s="67"/>
      <c r="G123" s="67"/>
      <c r="H123" s="67"/>
      <c r="I123" s="67"/>
      <c r="J123" s="67"/>
      <c r="K123" s="66"/>
    </row>
    <row r="124" spans="1:11" s="62" customFormat="1" ht="15" customHeight="1">
      <c r="A124" s="27"/>
      <c r="B124" s="65"/>
      <c r="C124" s="66"/>
      <c r="D124" s="67"/>
      <c r="E124" s="67"/>
      <c r="F124" s="67"/>
      <c r="G124" s="67"/>
      <c r="H124" s="67"/>
      <c r="I124" s="67"/>
      <c r="J124" s="67"/>
      <c r="K124" s="66"/>
    </row>
    <row r="125" spans="1:11" s="62" customFormat="1" ht="15" customHeight="1">
      <c r="A125" s="27"/>
      <c r="B125" s="65"/>
      <c r="C125" s="66"/>
      <c r="D125" s="67"/>
      <c r="E125" s="67"/>
      <c r="F125" s="67"/>
      <c r="G125" s="67"/>
      <c r="H125" s="67"/>
      <c r="I125" s="67"/>
      <c r="J125" s="67"/>
      <c r="K125" s="66"/>
    </row>
    <row r="126" spans="1:11" s="62" customFormat="1" ht="15" customHeight="1">
      <c r="A126" s="27"/>
      <c r="B126" s="65"/>
      <c r="C126" s="66"/>
      <c r="D126" s="67"/>
      <c r="E126" s="67"/>
      <c r="F126" s="67"/>
      <c r="G126" s="67"/>
      <c r="H126" s="67"/>
      <c r="I126" s="67"/>
      <c r="J126" s="67"/>
      <c r="K126" s="66"/>
    </row>
    <row r="127" spans="1:11" s="62" customFormat="1" ht="15" customHeight="1">
      <c r="A127" s="27"/>
      <c r="B127" s="65"/>
      <c r="C127" s="66"/>
      <c r="D127" s="67"/>
      <c r="E127" s="67"/>
      <c r="F127" s="67"/>
      <c r="G127" s="67"/>
      <c r="H127" s="67"/>
      <c r="I127" s="67"/>
      <c r="J127" s="67"/>
      <c r="K127" s="66"/>
    </row>
    <row r="128" spans="1:11" s="62" customFormat="1" ht="15" customHeight="1">
      <c r="A128" s="27"/>
      <c r="B128" s="65"/>
      <c r="C128" s="66"/>
      <c r="D128" s="67"/>
      <c r="E128" s="67"/>
      <c r="F128" s="67"/>
      <c r="G128" s="67"/>
      <c r="H128" s="67"/>
      <c r="I128" s="67"/>
      <c r="J128" s="67"/>
      <c r="K128" s="66"/>
    </row>
    <row r="129" spans="1:12" s="62" customFormat="1" ht="15" customHeight="1">
      <c r="A129" s="27"/>
      <c r="B129" s="65"/>
      <c r="C129" s="66"/>
      <c r="D129" s="67"/>
      <c r="E129" s="67"/>
      <c r="F129" s="67"/>
      <c r="G129" s="67"/>
      <c r="H129" s="67"/>
      <c r="I129" s="67"/>
      <c r="J129" s="67"/>
      <c r="K129" s="66"/>
    </row>
    <row r="130" spans="1:12" s="62" customFormat="1" ht="15" customHeight="1">
      <c r="A130" s="27"/>
      <c r="B130" s="65"/>
      <c r="C130" s="66"/>
      <c r="D130" s="67"/>
      <c r="E130" s="67"/>
      <c r="F130" s="67"/>
      <c r="G130" s="67"/>
      <c r="H130" s="67"/>
      <c r="I130" s="67"/>
      <c r="J130" s="67"/>
      <c r="K130" s="66"/>
    </row>
    <row r="131" spans="1:12" s="62" customFormat="1" ht="15" customHeight="1">
      <c r="A131" s="27"/>
      <c r="B131" s="65"/>
      <c r="C131" s="66"/>
      <c r="D131" s="67"/>
      <c r="E131" s="67"/>
      <c r="F131" s="67"/>
      <c r="G131" s="67"/>
      <c r="H131" s="67"/>
      <c r="I131" s="67"/>
      <c r="J131" s="67"/>
      <c r="K131" s="66"/>
    </row>
    <row r="132" spans="1:12" s="62" customFormat="1" ht="15" customHeight="1">
      <c r="A132" s="27"/>
      <c r="B132" s="65"/>
      <c r="C132" s="66"/>
      <c r="D132" s="67"/>
      <c r="E132" s="67"/>
      <c r="F132" s="67"/>
      <c r="G132" s="67"/>
      <c r="H132" s="67"/>
      <c r="I132" s="67"/>
      <c r="J132" s="67"/>
      <c r="K132" s="66"/>
    </row>
    <row r="133" spans="1:12" s="62" customFormat="1" ht="15" customHeight="1">
      <c r="A133" s="27"/>
      <c r="B133" s="65"/>
      <c r="C133" s="66"/>
      <c r="D133" s="67"/>
      <c r="E133" s="67"/>
      <c r="F133" s="67"/>
      <c r="G133" s="67"/>
      <c r="H133" s="67"/>
      <c r="I133" s="67"/>
      <c r="J133" s="67"/>
      <c r="K133" s="66"/>
    </row>
    <row r="134" spans="1:12" s="62" customFormat="1" ht="15" customHeight="1">
      <c r="A134" s="27"/>
      <c r="B134" s="65"/>
      <c r="C134" s="66"/>
      <c r="D134" s="67"/>
      <c r="E134" s="67"/>
      <c r="F134" s="67"/>
      <c r="G134" s="67"/>
      <c r="H134" s="67"/>
      <c r="I134" s="67"/>
      <c r="J134" s="67"/>
      <c r="K134" s="66"/>
    </row>
    <row r="135" spans="1:12" s="62" customFormat="1" ht="15" customHeight="1">
      <c r="A135" s="27"/>
      <c r="B135" s="65"/>
      <c r="C135" s="66"/>
      <c r="D135" s="67"/>
      <c r="E135" s="67"/>
      <c r="F135" s="67"/>
      <c r="G135" s="67"/>
      <c r="H135" s="67"/>
      <c r="I135" s="67"/>
      <c r="J135" s="67"/>
      <c r="K135" s="66"/>
    </row>
    <row r="136" spans="1:12" s="62" customFormat="1" ht="15" customHeight="1">
      <c r="A136" s="27"/>
      <c r="B136" s="65"/>
      <c r="C136" s="66"/>
      <c r="D136" s="67"/>
      <c r="E136" s="67"/>
      <c r="F136" s="67"/>
      <c r="G136" s="67"/>
      <c r="H136" s="67"/>
      <c r="I136" s="67"/>
      <c r="J136" s="67"/>
      <c r="K136" s="66"/>
    </row>
    <row r="137" spans="1:12" s="62" customFormat="1" ht="15" customHeight="1">
      <c r="A137" s="27"/>
      <c r="B137" s="65"/>
      <c r="C137" s="66"/>
      <c r="D137" s="67"/>
      <c r="E137" s="67"/>
      <c r="F137" s="67"/>
      <c r="G137" s="67"/>
      <c r="H137" s="67"/>
      <c r="I137" s="67"/>
      <c r="J137" s="67"/>
      <c r="K137" s="66"/>
    </row>
    <row r="138" spans="1:12" s="62" customFormat="1" ht="15" customHeight="1">
      <c r="A138" s="27"/>
      <c r="B138" s="65"/>
      <c r="C138" s="66"/>
      <c r="D138" s="67"/>
      <c r="E138" s="67"/>
      <c r="F138" s="67"/>
      <c r="G138" s="67"/>
      <c r="H138" s="67"/>
      <c r="I138" s="67"/>
      <c r="J138" s="67"/>
      <c r="K138" s="66"/>
    </row>
    <row r="139" spans="1:12" s="62" customFormat="1" ht="15" customHeight="1">
      <c r="A139" s="27"/>
      <c r="B139" s="65"/>
      <c r="C139" s="66"/>
      <c r="D139" s="67"/>
      <c r="E139" s="67"/>
      <c r="F139" s="67"/>
      <c r="G139" s="67"/>
      <c r="H139" s="67"/>
      <c r="I139" s="67"/>
      <c r="J139" s="67"/>
      <c r="K139" s="66"/>
    </row>
    <row r="140" spans="1:12" s="62" customFormat="1" ht="15" customHeight="1" thickBot="1">
      <c r="A140" s="68" t="s">
        <v>20</v>
      </c>
      <c r="B140" s="69">
        <f>SUM(B112:B139)</f>
        <v>0</v>
      </c>
      <c r="D140" s="70">
        <f>COUNTIF(D112:D139, "Y")</f>
        <v>0</v>
      </c>
      <c r="E140" s="70">
        <f>COUNTIF(E112:E139, "N")</f>
        <v>0</v>
      </c>
      <c r="F140" s="70">
        <f>COUNTIF(F112:F139, "Y")</f>
        <v>0</v>
      </c>
      <c r="G140" s="70">
        <f>COUNTIF(G112:G139, "N")</f>
        <v>0</v>
      </c>
      <c r="H140" s="70">
        <f>COUNTIF(H112:H139, "N/A")</f>
        <v>0</v>
      </c>
      <c r="I140" s="70">
        <f>COUNTIF(I112:I139, "Y")</f>
        <v>0</v>
      </c>
      <c r="J140" s="70">
        <f>COUNTIF(J112:J139, "N")</f>
        <v>0</v>
      </c>
    </row>
    <row r="141" spans="1:12" s="62" customFormat="1" ht="15" customHeight="1" thickTop="1"/>
    <row r="142" spans="1:12" s="62" customFormat="1" ht="15" customHeight="1"/>
    <row r="143" spans="1:12" s="62" customFormat="1" ht="15" customHeight="1">
      <c r="A143" s="23" t="s">
        <v>73</v>
      </c>
    </row>
    <row r="144" spans="1:12" s="62" customFormat="1" ht="26.45" customHeight="1">
      <c r="A144" s="144" t="s">
        <v>74</v>
      </c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</row>
    <row r="145" spans="1:12" s="62" customFormat="1" ht="57.6" customHeight="1">
      <c r="A145" s="136" t="s">
        <v>15</v>
      </c>
      <c r="B145" s="138" t="s">
        <v>66</v>
      </c>
      <c r="C145" s="138" t="s">
        <v>67</v>
      </c>
      <c r="D145" s="138" t="s">
        <v>75</v>
      </c>
      <c r="E145" s="140" t="s">
        <v>68</v>
      </c>
      <c r="F145" s="141"/>
      <c r="G145" s="140" t="s">
        <v>69</v>
      </c>
      <c r="H145" s="142"/>
      <c r="I145" s="141"/>
      <c r="J145" s="140" t="s">
        <v>76</v>
      </c>
      <c r="K145" s="141"/>
      <c r="L145" s="143" t="s">
        <v>71</v>
      </c>
    </row>
    <row r="146" spans="1:12" s="62" customFormat="1" ht="57" customHeight="1">
      <c r="A146" s="137"/>
      <c r="B146" s="139"/>
      <c r="C146" s="139"/>
      <c r="D146" s="145"/>
      <c r="E146" s="63" t="s">
        <v>45</v>
      </c>
      <c r="F146" s="63" t="s">
        <v>46</v>
      </c>
      <c r="G146" s="63" t="s">
        <v>45</v>
      </c>
      <c r="H146" s="63" t="s">
        <v>46</v>
      </c>
      <c r="I146" s="64" t="s">
        <v>72</v>
      </c>
      <c r="J146" s="63" t="s">
        <v>45</v>
      </c>
      <c r="K146" s="63" t="s">
        <v>46</v>
      </c>
      <c r="L146" s="143"/>
    </row>
    <row r="147" spans="1:12" s="62" customFormat="1" ht="15" customHeight="1">
      <c r="A147" s="27"/>
      <c r="B147" s="65"/>
      <c r="C147" s="66"/>
      <c r="D147" s="66"/>
      <c r="E147" s="67"/>
      <c r="F147" s="67"/>
      <c r="G147" s="67"/>
      <c r="H147" s="67"/>
      <c r="I147" s="67"/>
      <c r="J147" s="67"/>
      <c r="K147" s="67"/>
      <c r="L147" s="66"/>
    </row>
    <row r="148" spans="1:12" s="62" customFormat="1" ht="15" customHeight="1">
      <c r="A148" s="27"/>
      <c r="B148" s="65"/>
      <c r="C148" s="66"/>
      <c r="D148" s="66"/>
      <c r="E148" s="67"/>
      <c r="F148" s="67"/>
      <c r="G148" s="67"/>
      <c r="H148" s="67"/>
      <c r="I148" s="67"/>
      <c r="J148" s="67"/>
      <c r="K148" s="67"/>
      <c r="L148" s="66"/>
    </row>
    <row r="149" spans="1:12" s="62" customFormat="1" ht="15" customHeight="1">
      <c r="A149" s="27"/>
      <c r="B149" s="65"/>
      <c r="C149" s="66"/>
      <c r="D149" s="66"/>
      <c r="E149" s="67"/>
      <c r="F149" s="67"/>
      <c r="G149" s="67"/>
      <c r="H149" s="67"/>
      <c r="I149" s="67"/>
      <c r="J149" s="67"/>
      <c r="K149" s="67"/>
      <c r="L149" s="66"/>
    </row>
    <row r="150" spans="1:12" s="62" customFormat="1" ht="15" customHeight="1">
      <c r="A150" s="27"/>
      <c r="B150" s="65"/>
      <c r="C150" s="66"/>
      <c r="D150" s="66"/>
      <c r="E150" s="67"/>
      <c r="F150" s="67"/>
      <c r="G150" s="67"/>
      <c r="H150" s="67"/>
      <c r="I150" s="67"/>
      <c r="J150" s="67"/>
      <c r="K150" s="67"/>
      <c r="L150" s="66"/>
    </row>
    <row r="151" spans="1:12" s="62" customFormat="1" ht="15" customHeight="1">
      <c r="A151" s="27"/>
      <c r="B151" s="65"/>
      <c r="C151" s="66"/>
      <c r="D151" s="66"/>
      <c r="E151" s="67"/>
      <c r="F151" s="67"/>
      <c r="G151" s="67"/>
      <c r="H151" s="67"/>
      <c r="I151" s="67"/>
      <c r="J151" s="67"/>
      <c r="K151" s="67"/>
      <c r="L151" s="66"/>
    </row>
    <row r="152" spans="1:12" s="62" customFormat="1" ht="15" customHeight="1">
      <c r="A152" s="27"/>
      <c r="B152" s="65"/>
      <c r="C152" s="66"/>
      <c r="D152" s="66"/>
      <c r="E152" s="67"/>
      <c r="F152" s="67"/>
      <c r="G152" s="67"/>
      <c r="H152" s="67"/>
      <c r="I152" s="67"/>
      <c r="J152" s="67"/>
      <c r="K152" s="67"/>
      <c r="L152" s="66"/>
    </row>
    <row r="153" spans="1:12" s="62" customFormat="1" ht="15" customHeight="1">
      <c r="A153" s="27"/>
      <c r="B153" s="65"/>
      <c r="C153" s="66"/>
      <c r="D153" s="66"/>
      <c r="E153" s="67"/>
      <c r="F153" s="67"/>
      <c r="G153" s="67"/>
      <c r="H153" s="67"/>
      <c r="I153" s="67"/>
      <c r="J153" s="67"/>
      <c r="K153" s="67"/>
      <c r="L153" s="66"/>
    </row>
    <row r="154" spans="1:12" s="62" customFormat="1" ht="15" customHeight="1">
      <c r="A154" s="27"/>
      <c r="B154" s="65"/>
      <c r="C154" s="66"/>
      <c r="D154" s="66"/>
      <c r="E154" s="67"/>
      <c r="F154" s="67"/>
      <c r="G154" s="67"/>
      <c r="H154" s="67"/>
      <c r="I154" s="67"/>
      <c r="J154" s="67"/>
      <c r="K154" s="67"/>
      <c r="L154" s="66"/>
    </row>
    <row r="155" spans="1:12" s="62" customFormat="1" ht="15" customHeight="1">
      <c r="A155" s="27"/>
      <c r="B155" s="65"/>
      <c r="C155" s="66"/>
      <c r="D155" s="66"/>
      <c r="E155" s="67"/>
      <c r="F155" s="67"/>
      <c r="G155" s="67"/>
      <c r="H155" s="67"/>
      <c r="I155" s="67"/>
      <c r="J155" s="67"/>
      <c r="K155" s="67"/>
      <c r="L155" s="66"/>
    </row>
    <row r="156" spans="1:12" s="62" customFormat="1" ht="15" customHeight="1">
      <c r="A156" s="27"/>
      <c r="B156" s="65"/>
      <c r="C156" s="66"/>
      <c r="D156" s="66"/>
      <c r="E156" s="67"/>
      <c r="F156" s="67"/>
      <c r="G156" s="67"/>
      <c r="H156" s="67"/>
      <c r="I156" s="67"/>
      <c r="J156" s="67"/>
      <c r="K156" s="67"/>
      <c r="L156" s="66"/>
    </row>
    <row r="157" spans="1:12" s="62" customFormat="1" ht="15" customHeight="1">
      <c r="A157" s="27"/>
      <c r="B157" s="65"/>
      <c r="C157" s="66"/>
      <c r="D157" s="66"/>
      <c r="E157" s="67"/>
      <c r="F157" s="67"/>
      <c r="G157" s="67"/>
      <c r="H157" s="67"/>
      <c r="I157" s="67"/>
      <c r="J157" s="67"/>
      <c r="K157" s="67"/>
      <c r="L157" s="66"/>
    </row>
    <row r="158" spans="1:12" s="62" customFormat="1" ht="15" customHeight="1">
      <c r="A158" s="27"/>
      <c r="B158" s="65"/>
      <c r="C158" s="66"/>
      <c r="D158" s="66"/>
      <c r="E158" s="67"/>
      <c r="F158" s="67"/>
      <c r="G158" s="67"/>
      <c r="H158" s="67"/>
      <c r="I158" s="67"/>
      <c r="J158" s="67"/>
      <c r="K158" s="67"/>
      <c r="L158" s="66"/>
    </row>
    <row r="159" spans="1:12" s="62" customFormat="1" ht="15" customHeight="1">
      <c r="A159" s="27"/>
      <c r="B159" s="65"/>
      <c r="C159" s="66"/>
      <c r="D159" s="66"/>
      <c r="E159" s="67"/>
      <c r="F159" s="67"/>
      <c r="G159" s="67"/>
      <c r="H159" s="67"/>
      <c r="I159" s="67"/>
      <c r="J159" s="67"/>
      <c r="K159" s="67"/>
      <c r="L159" s="66"/>
    </row>
    <row r="160" spans="1:12" s="62" customFormat="1" ht="15" customHeight="1">
      <c r="A160" s="27"/>
      <c r="B160" s="65"/>
      <c r="C160" s="66"/>
      <c r="D160" s="66"/>
      <c r="E160" s="67"/>
      <c r="F160" s="67"/>
      <c r="G160" s="67"/>
      <c r="H160" s="67"/>
      <c r="I160" s="67"/>
      <c r="J160" s="67"/>
      <c r="K160" s="67"/>
      <c r="L160" s="66"/>
    </row>
    <row r="161" spans="1:12" s="62" customFormat="1" ht="15" customHeight="1">
      <c r="A161" s="27"/>
      <c r="B161" s="65"/>
      <c r="C161" s="66"/>
      <c r="D161" s="66"/>
      <c r="E161" s="67"/>
      <c r="F161" s="67"/>
      <c r="G161" s="67"/>
      <c r="H161" s="67"/>
      <c r="I161" s="67"/>
      <c r="J161" s="67"/>
      <c r="K161" s="67"/>
      <c r="L161" s="66"/>
    </row>
    <row r="162" spans="1:12" s="62" customFormat="1" ht="15" customHeight="1">
      <c r="A162" s="27"/>
      <c r="B162" s="65"/>
      <c r="C162" s="66"/>
      <c r="D162" s="66"/>
      <c r="E162" s="67"/>
      <c r="F162" s="67"/>
      <c r="G162" s="67"/>
      <c r="H162" s="67"/>
      <c r="I162" s="67"/>
      <c r="J162" s="67"/>
      <c r="K162" s="67"/>
      <c r="L162" s="66"/>
    </row>
    <row r="163" spans="1:12" s="62" customFormat="1" ht="15" customHeight="1">
      <c r="A163" s="27"/>
      <c r="B163" s="65"/>
      <c r="C163" s="66"/>
      <c r="D163" s="66"/>
      <c r="E163" s="67"/>
      <c r="F163" s="67"/>
      <c r="G163" s="67"/>
      <c r="H163" s="67"/>
      <c r="I163" s="67"/>
      <c r="J163" s="67"/>
      <c r="K163" s="67"/>
      <c r="L163" s="66"/>
    </row>
    <row r="164" spans="1:12" s="62" customFormat="1" ht="15" customHeight="1">
      <c r="A164" s="27"/>
      <c r="B164" s="65"/>
      <c r="C164" s="66"/>
      <c r="D164" s="66"/>
      <c r="E164" s="67"/>
      <c r="F164" s="67"/>
      <c r="G164" s="67"/>
      <c r="H164" s="67"/>
      <c r="I164" s="67"/>
      <c r="J164" s="67"/>
      <c r="K164" s="67"/>
      <c r="L164" s="66"/>
    </row>
    <row r="165" spans="1:12" s="62" customFormat="1" ht="15" customHeight="1">
      <c r="A165" s="27"/>
      <c r="B165" s="65"/>
      <c r="C165" s="66"/>
      <c r="D165" s="66"/>
      <c r="E165" s="67"/>
      <c r="F165" s="67"/>
      <c r="G165" s="67"/>
      <c r="H165" s="67"/>
      <c r="I165" s="67"/>
      <c r="J165" s="67"/>
      <c r="K165" s="67"/>
      <c r="L165" s="66"/>
    </row>
    <row r="166" spans="1:12" s="62" customFormat="1" ht="15" customHeight="1">
      <c r="A166" s="27"/>
      <c r="B166" s="65"/>
      <c r="C166" s="66"/>
      <c r="D166" s="66"/>
      <c r="E166" s="67"/>
      <c r="F166" s="67"/>
      <c r="G166" s="67"/>
      <c r="H166" s="67"/>
      <c r="I166" s="67"/>
      <c r="J166" s="67"/>
      <c r="K166" s="67"/>
      <c r="L166" s="66"/>
    </row>
    <row r="167" spans="1:12" s="62" customFormat="1" ht="15" customHeight="1">
      <c r="A167" s="27"/>
      <c r="B167" s="65"/>
      <c r="C167" s="66"/>
      <c r="D167" s="66"/>
      <c r="E167" s="67"/>
      <c r="F167" s="67"/>
      <c r="G167" s="67"/>
      <c r="H167" s="67"/>
      <c r="I167" s="67"/>
      <c r="J167" s="67"/>
      <c r="K167" s="67"/>
      <c r="L167" s="66"/>
    </row>
    <row r="168" spans="1:12" s="62" customFormat="1" ht="15" customHeight="1">
      <c r="A168" s="27"/>
      <c r="B168" s="65"/>
      <c r="C168" s="66"/>
      <c r="D168" s="66"/>
      <c r="E168" s="67"/>
      <c r="F168" s="67"/>
      <c r="G168" s="67"/>
      <c r="H168" s="67"/>
      <c r="I168" s="67"/>
      <c r="J168" s="67"/>
      <c r="K168" s="67"/>
      <c r="L168" s="66"/>
    </row>
    <row r="169" spans="1:12" s="62" customFormat="1" ht="15" customHeight="1">
      <c r="A169" s="27"/>
      <c r="B169" s="65"/>
      <c r="C169" s="66"/>
      <c r="D169" s="66"/>
      <c r="E169" s="67"/>
      <c r="F169" s="67"/>
      <c r="G169" s="67"/>
      <c r="H169" s="67"/>
      <c r="I169" s="67"/>
      <c r="J169" s="67"/>
      <c r="K169" s="67"/>
      <c r="L169" s="66"/>
    </row>
    <row r="170" spans="1:12" s="62" customFormat="1" ht="15" customHeight="1">
      <c r="A170" s="27"/>
      <c r="B170" s="65"/>
      <c r="C170" s="66"/>
      <c r="D170" s="66"/>
      <c r="E170" s="67"/>
      <c r="F170" s="67"/>
      <c r="G170" s="67"/>
      <c r="H170" s="67"/>
      <c r="I170" s="67"/>
      <c r="J170" s="67"/>
      <c r="K170" s="67"/>
      <c r="L170" s="66"/>
    </row>
    <row r="171" spans="1:12" s="62" customFormat="1" ht="15" customHeight="1">
      <c r="A171" s="27"/>
      <c r="B171" s="65"/>
      <c r="C171" s="66"/>
      <c r="D171" s="66"/>
      <c r="E171" s="67"/>
      <c r="F171" s="67"/>
      <c r="G171" s="67"/>
      <c r="H171" s="67"/>
      <c r="I171" s="67"/>
      <c r="J171" s="67"/>
      <c r="K171" s="67"/>
      <c r="L171" s="66"/>
    </row>
    <row r="172" spans="1:12" s="62" customFormat="1" ht="15" customHeight="1">
      <c r="A172" s="27"/>
      <c r="B172" s="65"/>
      <c r="C172" s="66"/>
      <c r="D172" s="66"/>
      <c r="E172" s="67"/>
      <c r="F172" s="67"/>
      <c r="G172" s="67"/>
      <c r="H172" s="67"/>
      <c r="I172" s="67"/>
      <c r="J172" s="67"/>
      <c r="K172" s="67"/>
      <c r="L172" s="66"/>
    </row>
    <row r="173" spans="1:12" s="62" customFormat="1" ht="15" customHeight="1">
      <c r="A173" s="27"/>
      <c r="B173" s="65"/>
      <c r="C173" s="66"/>
      <c r="D173" s="66"/>
      <c r="E173" s="67"/>
      <c r="F173" s="67"/>
      <c r="G173" s="67"/>
      <c r="H173" s="67"/>
      <c r="I173" s="67"/>
      <c r="J173" s="67"/>
      <c r="K173" s="67"/>
      <c r="L173" s="66"/>
    </row>
    <row r="174" spans="1:12" s="62" customFormat="1" ht="15" customHeight="1">
      <c r="A174" s="27"/>
      <c r="B174" s="65"/>
      <c r="C174" s="66"/>
      <c r="D174" s="66"/>
      <c r="E174" s="67"/>
      <c r="F174" s="67"/>
      <c r="G174" s="67"/>
      <c r="H174" s="67"/>
      <c r="I174" s="67"/>
      <c r="J174" s="67"/>
      <c r="K174" s="67"/>
      <c r="L174" s="66"/>
    </row>
    <row r="175" spans="1:12" s="62" customFormat="1" ht="15" customHeight="1" thickBot="1">
      <c r="A175" s="68" t="s">
        <v>20</v>
      </c>
      <c r="B175" s="71">
        <f>SUM(B147:B174)</f>
        <v>0</v>
      </c>
      <c r="E175" s="70">
        <f>COUNTIF(E147:E174, "Y")</f>
        <v>0</v>
      </c>
      <c r="F175" s="70">
        <f>COUNTIF(F147:F174, "N")</f>
        <v>0</v>
      </c>
      <c r="G175" s="70">
        <f>COUNTIF(G147:G174, "Y")</f>
        <v>0</v>
      </c>
      <c r="H175" s="70">
        <f>COUNTIF(H147:H174, "N")</f>
        <v>0</v>
      </c>
      <c r="I175" s="70">
        <f>COUNTIF(I147:I174, "N/A")</f>
        <v>0</v>
      </c>
      <c r="J175" s="70">
        <f>COUNTIF(J147:J174, "Y")</f>
        <v>0</v>
      </c>
      <c r="K175" s="70">
        <f>COUNTIF(K147:K174, "N")</f>
        <v>0</v>
      </c>
    </row>
    <row r="176" spans="1:12" s="62" customFormat="1" ht="15" customHeight="1" thickTop="1"/>
    <row r="177" spans="1:11" s="62" customFormat="1"/>
    <row r="178" spans="1:11" s="62" customFormat="1">
      <c r="A178" s="23" t="s">
        <v>77</v>
      </c>
    </row>
    <row r="179" spans="1:11" s="62" customFormat="1" ht="27" customHeight="1">
      <c r="A179" s="133" t="s">
        <v>78</v>
      </c>
      <c r="B179" s="134"/>
      <c r="C179" s="134"/>
      <c r="D179" s="134"/>
      <c r="E179" s="134"/>
      <c r="F179" s="134"/>
      <c r="G179" s="134"/>
      <c r="H179" s="134"/>
      <c r="I179" s="134"/>
      <c r="J179" s="134"/>
      <c r="K179" s="135"/>
    </row>
    <row r="180" spans="1:11" s="62" customFormat="1" ht="97.5" customHeight="1">
      <c r="A180" s="136" t="s">
        <v>15</v>
      </c>
      <c r="B180" s="138" t="s">
        <v>66</v>
      </c>
      <c r="C180" s="138" t="s">
        <v>67</v>
      </c>
      <c r="D180" s="140" t="s">
        <v>68</v>
      </c>
      <c r="E180" s="141"/>
      <c r="F180" s="140" t="s">
        <v>69</v>
      </c>
      <c r="G180" s="142"/>
      <c r="H180" s="141"/>
      <c r="I180" s="140" t="s">
        <v>76</v>
      </c>
      <c r="J180" s="141"/>
      <c r="K180" s="143" t="s">
        <v>71</v>
      </c>
    </row>
    <row r="181" spans="1:11" s="62" customFormat="1" ht="59.1" customHeight="1">
      <c r="A181" s="137"/>
      <c r="B181" s="139"/>
      <c r="C181" s="139"/>
      <c r="D181" s="63" t="s">
        <v>45</v>
      </c>
      <c r="E181" s="63" t="s">
        <v>46</v>
      </c>
      <c r="F181" s="63" t="s">
        <v>45</v>
      </c>
      <c r="G181" s="63" t="s">
        <v>46</v>
      </c>
      <c r="H181" s="64" t="s">
        <v>72</v>
      </c>
      <c r="I181" s="63" t="s">
        <v>45</v>
      </c>
      <c r="J181" s="63" t="s">
        <v>46</v>
      </c>
      <c r="K181" s="143"/>
    </row>
    <row r="182" spans="1:11" s="62" customFormat="1" ht="15" customHeight="1">
      <c r="A182" s="27"/>
      <c r="B182" s="65"/>
      <c r="C182" s="66"/>
      <c r="D182" s="67"/>
      <c r="E182" s="67"/>
      <c r="F182" s="67"/>
      <c r="G182" s="67"/>
      <c r="H182" s="67"/>
      <c r="I182" s="67"/>
      <c r="J182" s="67"/>
      <c r="K182" s="66"/>
    </row>
    <row r="183" spans="1:11" s="62" customFormat="1" ht="15" customHeight="1">
      <c r="A183" s="27"/>
      <c r="B183" s="65"/>
      <c r="C183" s="66"/>
      <c r="D183" s="67"/>
      <c r="E183" s="67"/>
      <c r="F183" s="67"/>
      <c r="G183" s="67"/>
      <c r="H183" s="67"/>
      <c r="I183" s="67"/>
      <c r="J183" s="67"/>
      <c r="K183" s="66"/>
    </row>
    <row r="184" spans="1:11" s="62" customFormat="1" ht="15" customHeight="1">
      <c r="A184" s="27"/>
      <c r="B184" s="65"/>
      <c r="C184" s="66"/>
      <c r="D184" s="67"/>
      <c r="E184" s="67"/>
      <c r="F184" s="67"/>
      <c r="G184" s="67"/>
      <c r="H184" s="67"/>
      <c r="I184" s="67"/>
      <c r="J184" s="67"/>
      <c r="K184" s="66"/>
    </row>
    <row r="185" spans="1:11" s="62" customFormat="1" ht="15" customHeight="1">
      <c r="A185" s="27"/>
      <c r="B185" s="65"/>
      <c r="C185" s="66"/>
      <c r="D185" s="67"/>
      <c r="E185" s="67"/>
      <c r="F185" s="67"/>
      <c r="G185" s="67"/>
      <c r="H185" s="67"/>
      <c r="I185" s="67"/>
      <c r="J185" s="67"/>
      <c r="K185" s="66"/>
    </row>
    <row r="186" spans="1:11" s="62" customFormat="1" ht="15" customHeight="1">
      <c r="A186" s="27"/>
      <c r="B186" s="65"/>
      <c r="C186" s="66"/>
      <c r="D186" s="67"/>
      <c r="E186" s="67"/>
      <c r="F186" s="67"/>
      <c r="G186" s="67"/>
      <c r="H186" s="67"/>
      <c r="I186" s="67"/>
      <c r="J186" s="67"/>
      <c r="K186" s="66"/>
    </row>
    <row r="187" spans="1:11" s="62" customFormat="1" ht="15" customHeight="1">
      <c r="A187" s="27"/>
      <c r="B187" s="65"/>
      <c r="C187" s="66"/>
      <c r="D187" s="67"/>
      <c r="E187" s="67"/>
      <c r="F187" s="67"/>
      <c r="G187" s="67"/>
      <c r="H187" s="67"/>
      <c r="I187" s="67"/>
      <c r="J187" s="67"/>
      <c r="K187" s="66"/>
    </row>
    <row r="188" spans="1:11" s="62" customFormat="1" ht="15" customHeight="1">
      <c r="A188" s="27"/>
      <c r="B188" s="65"/>
      <c r="C188" s="66"/>
      <c r="D188" s="67"/>
      <c r="E188" s="67"/>
      <c r="F188" s="67"/>
      <c r="G188" s="67"/>
      <c r="H188" s="67"/>
      <c r="I188" s="67"/>
      <c r="J188" s="67"/>
      <c r="K188" s="66"/>
    </row>
    <row r="189" spans="1:11" s="62" customFormat="1" ht="15" customHeight="1">
      <c r="A189" s="27"/>
      <c r="B189" s="65"/>
      <c r="C189" s="66"/>
      <c r="D189" s="67"/>
      <c r="E189" s="67"/>
      <c r="F189" s="67"/>
      <c r="G189" s="67"/>
      <c r="H189" s="67"/>
      <c r="I189" s="67"/>
      <c r="J189" s="67"/>
      <c r="K189" s="66"/>
    </row>
    <row r="190" spans="1:11" s="62" customFormat="1" ht="15" customHeight="1">
      <c r="A190" s="27"/>
      <c r="B190" s="65"/>
      <c r="C190" s="66"/>
      <c r="D190" s="67"/>
      <c r="E190" s="67"/>
      <c r="F190" s="67"/>
      <c r="G190" s="67"/>
      <c r="H190" s="67"/>
      <c r="I190" s="67"/>
      <c r="J190" s="67"/>
      <c r="K190" s="66"/>
    </row>
    <row r="191" spans="1:11" s="62" customFormat="1" ht="15" customHeight="1">
      <c r="A191" s="27"/>
      <c r="B191" s="65"/>
      <c r="C191" s="66"/>
      <c r="D191" s="67"/>
      <c r="E191" s="67"/>
      <c r="F191" s="67"/>
      <c r="G191" s="67"/>
      <c r="H191" s="67"/>
      <c r="I191" s="67"/>
      <c r="J191" s="67"/>
      <c r="K191" s="66"/>
    </row>
    <row r="192" spans="1:11" s="62" customFormat="1" ht="15" customHeight="1">
      <c r="A192" s="27"/>
      <c r="B192" s="65"/>
      <c r="C192" s="66"/>
      <c r="D192" s="67"/>
      <c r="E192" s="67"/>
      <c r="F192" s="67"/>
      <c r="G192" s="67"/>
      <c r="H192" s="67"/>
      <c r="I192" s="67"/>
      <c r="J192" s="67"/>
      <c r="K192" s="66"/>
    </row>
    <row r="193" spans="1:11" s="62" customFormat="1" ht="15" customHeight="1">
      <c r="A193" s="27"/>
      <c r="B193" s="65"/>
      <c r="C193" s="66"/>
      <c r="D193" s="67"/>
      <c r="E193" s="67"/>
      <c r="F193" s="67"/>
      <c r="G193" s="67"/>
      <c r="H193" s="67"/>
      <c r="I193" s="67"/>
      <c r="J193" s="67"/>
      <c r="K193" s="66"/>
    </row>
    <row r="194" spans="1:11" s="62" customFormat="1" ht="15" customHeight="1">
      <c r="A194" s="27"/>
      <c r="B194" s="65"/>
      <c r="C194" s="66"/>
      <c r="D194" s="67"/>
      <c r="E194" s="67"/>
      <c r="F194" s="67"/>
      <c r="G194" s="67"/>
      <c r="H194" s="67"/>
      <c r="I194" s="67"/>
      <c r="J194" s="67"/>
      <c r="K194" s="66"/>
    </row>
    <row r="195" spans="1:11" s="62" customFormat="1" ht="15" customHeight="1">
      <c r="A195" s="27"/>
      <c r="B195" s="65"/>
      <c r="C195" s="66"/>
      <c r="D195" s="67"/>
      <c r="E195" s="67"/>
      <c r="F195" s="67"/>
      <c r="G195" s="67"/>
      <c r="H195" s="67"/>
      <c r="I195" s="67"/>
      <c r="J195" s="67"/>
      <c r="K195" s="66"/>
    </row>
    <row r="196" spans="1:11" s="62" customFormat="1" ht="15" customHeight="1">
      <c r="A196" s="27"/>
      <c r="B196" s="65"/>
      <c r="C196" s="66"/>
      <c r="D196" s="67"/>
      <c r="E196" s="67"/>
      <c r="F196" s="67"/>
      <c r="G196" s="67"/>
      <c r="H196" s="67"/>
      <c r="I196" s="67"/>
      <c r="J196" s="67"/>
      <c r="K196" s="66"/>
    </row>
    <row r="197" spans="1:11" s="62" customFormat="1" ht="15" customHeight="1">
      <c r="A197" s="27"/>
      <c r="B197" s="65"/>
      <c r="C197" s="66"/>
      <c r="D197" s="67"/>
      <c r="E197" s="67"/>
      <c r="F197" s="67"/>
      <c r="G197" s="67"/>
      <c r="H197" s="67"/>
      <c r="I197" s="67"/>
      <c r="J197" s="67"/>
      <c r="K197" s="66"/>
    </row>
    <row r="198" spans="1:11" s="62" customFormat="1" ht="15" customHeight="1">
      <c r="A198" s="27"/>
      <c r="B198" s="65"/>
      <c r="C198" s="66"/>
      <c r="D198" s="67"/>
      <c r="E198" s="67"/>
      <c r="F198" s="67"/>
      <c r="G198" s="67"/>
      <c r="H198" s="67"/>
      <c r="I198" s="67"/>
      <c r="J198" s="67"/>
      <c r="K198" s="66"/>
    </row>
    <row r="199" spans="1:11" s="62" customFormat="1" ht="15" customHeight="1">
      <c r="A199" s="27"/>
      <c r="B199" s="65"/>
      <c r="C199" s="66"/>
      <c r="D199" s="67"/>
      <c r="E199" s="67"/>
      <c r="F199" s="67"/>
      <c r="G199" s="67"/>
      <c r="H199" s="67"/>
      <c r="I199" s="67"/>
      <c r="J199" s="67"/>
      <c r="K199" s="66"/>
    </row>
    <row r="200" spans="1:11" s="62" customFormat="1" ht="15" customHeight="1">
      <c r="A200" s="27"/>
      <c r="B200" s="65"/>
      <c r="C200" s="66"/>
      <c r="D200" s="67"/>
      <c r="E200" s="67"/>
      <c r="F200" s="67"/>
      <c r="G200" s="67"/>
      <c r="H200" s="67"/>
      <c r="I200" s="67"/>
      <c r="J200" s="67"/>
      <c r="K200" s="66"/>
    </row>
    <row r="201" spans="1:11" s="62" customFormat="1" ht="15" customHeight="1">
      <c r="A201" s="27"/>
      <c r="B201" s="65"/>
      <c r="C201" s="66"/>
      <c r="D201" s="67"/>
      <c r="E201" s="67"/>
      <c r="F201" s="67"/>
      <c r="G201" s="67"/>
      <c r="H201" s="67"/>
      <c r="I201" s="67"/>
      <c r="J201" s="67"/>
      <c r="K201" s="66"/>
    </row>
    <row r="202" spans="1:11" s="62" customFormat="1" ht="15" customHeight="1">
      <c r="A202" s="27"/>
      <c r="B202" s="65"/>
      <c r="C202" s="66"/>
      <c r="D202" s="67"/>
      <c r="E202" s="67"/>
      <c r="F202" s="67"/>
      <c r="G202" s="67"/>
      <c r="H202" s="67"/>
      <c r="I202" s="67"/>
      <c r="J202" s="67"/>
      <c r="K202" s="66"/>
    </row>
    <row r="203" spans="1:11" s="62" customFormat="1" ht="15" customHeight="1">
      <c r="A203" s="27"/>
      <c r="B203" s="65"/>
      <c r="C203" s="66"/>
      <c r="D203" s="67"/>
      <c r="E203" s="67"/>
      <c r="F203" s="67"/>
      <c r="G203" s="67"/>
      <c r="H203" s="67"/>
      <c r="I203" s="67"/>
      <c r="J203" s="67"/>
      <c r="K203" s="66"/>
    </row>
    <row r="204" spans="1:11" s="62" customFormat="1" ht="15" customHeight="1">
      <c r="A204" s="27"/>
      <c r="B204" s="65"/>
      <c r="C204" s="66"/>
      <c r="D204" s="67"/>
      <c r="E204" s="67"/>
      <c r="F204" s="67"/>
      <c r="G204" s="67"/>
      <c r="H204" s="67"/>
      <c r="I204" s="67"/>
      <c r="J204" s="67"/>
      <c r="K204" s="66"/>
    </row>
    <row r="205" spans="1:11" s="62" customFormat="1" ht="15" customHeight="1">
      <c r="A205" s="27"/>
      <c r="B205" s="65"/>
      <c r="C205" s="66"/>
      <c r="D205" s="67"/>
      <c r="E205" s="67"/>
      <c r="F205" s="67"/>
      <c r="G205" s="67"/>
      <c r="H205" s="67"/>
      <c r="I205" s="67"/>
      <c r="J205" s="67"/>
      <c r="K205" s="66"/>
    </row>
    <row r="206" spans="1:11" s="62" customFormat="1" ht="15" customHeight="1">
      <c r="A206" s="27"/>
      <c r="B206" s="65"/>
      <c r="C206" s="66"/>
      <c r="D206" s="67"/>
      <c r="E206" s="67"/>
      <c r="F206" s="67"/>
      <c r="G206" s="67"/>
      <c r="H206" s="67"/>
      <c r="I206" s="67"/>
      <c r="J206" s="67"/>
      <c r="K206" s="66"/>
    </row>
    <row r="207" spans="1:11" s="62" customFormat="1" ht="15" customHeight="1">
      <c r="A207" s="27"/>
      <c r="B207" s="65"/>
      <c r="C207" s="66"/>
      <c r="D207" s="67"/>
      <c r="E207" s="67"/>
      <c r="F207" s="67"/>
      <c r="G207" s="67"/>
      <c r="H207" s="67"/>
      <c r="I207" s="67"/>
      <c r="J207" s="67"/>
      <c r="K207" s="66"/>
    </row>
    <row r="208" spans="1:11" s="62" customFormat="1" ht="15" customHeight="1">
      <c r="A208" s="27"/>
      <c r="B208" s="65"/>
      <c r="C208" s="66"/>
      <c r="D208" s="67"/>
      <c r="E208" s="67"/>
      <c r="F208" s="67"/>
      <c r="G208" s="67"/>
      <c r="H208" s="67"/>
      <c r="I208" s="67"/>
      <c r="J208" s="67"/>
      <c r="K208" s="66"/>
    </row>
    <row r="209" spans="1:11" s="62" customFormat="1" ht="15" customHeight="1">
      <c r="A209" s="27"/>
      <c r="B209" s="65"/>
      <c r="C209" s="66"/>
      <c r="D209" s="67"/>
      <c r="E209" s="67"/>
      <c r="F209" s="67"/>
      <c r="G209" s="67"/>
      <c r="H209" s="67"/>
      <c r="I209" s="67"/>
      <c r="J209" s="67"/>
      <c r="K209" s="66"/>
    </row>
    <row r="210" spans="1:11" s="62" customFormat="1" ht="15" customHeight="1" thickBot="1">
      <c r="A210" s="22" t="s">
        <v>20</v>
      </c>
      <c r="B210" s="69">
        <f>SUM(B182:B209)</f>
        <v>0</v>
      </c>
      <c r="D210" s="70">
        <f>COUNTIF(D182:D209, "Y")</f>
        <v>0</v>
      </c>
      <c r="E210" s="70">
        <f>COUNTIF(E182:E209, "N")</f>
        <v>0</v>
      </c>
      <c r="F210" s="70">
        <f>COUNTIF(F182:F209, "Y")</f>
        <v>0</v>
      </c>
      <c r="G210" s="70">
        <f>COUNTIF(G182:G209, "N")</f>
        <v>0</v>
      </c>
      <c r="H210" s="70">
        <f>COUNTIF(H182:H209, "N/A")</f>
        <v>0</v>
      </c>
      <c r="I210" s="70">
        <f>COUNTIF(I182:I209, "Y")</f>
        <v>0</v>
      </c>
      <c r="J210" s="70">
        <f>COUNTIF(J182:J209, "N")</f>
        <v>0</v>
      </c>
    </row>
    <row r="211" spans="1:11" s="62" customFormat="1" ht="15" customHeight="1" thickTop="1">
      <c r="A211" s="72"/>
    </row>
    <row r="212" spans="1:11" s="62" customFormat="1"/>
    <row r="215" spans="1:11" hidden="1">
      <c r="A215" t="s">
        <v>45</v>
      </c>
    </row>
    <row r="216" spans="1:11" hidden="1">
      <c r="A216" t="s">
        <v>46</v>
      </c>
    </row>
    <row r="217" spans="1:11" hidden="1">
      <c r="A217" t="s">
        <v>79</v>
      </c>
    </row>
  </sheetData>
  <mergeCells count="49">
    <mergeCell ref="A179:K179"/>
    <mergeCell ref="A180:A181"/>
    <mergeCell ref="B180:B181"/>
    <mergeCell ref="C180:C181"/>
    <mergeCell ref="D180:E180"/>
    <mergeCell ref="F180:H180"/>
    <mergeCell ref="I180:J180"/>
    <mergeCell ref="K180:K181"/>
    <mergeCell ref="A144:L144"/>
    <mergeCell ref="A145:A146"/>
    <mergeCell ref="B145:B146"/>
    <mergeCell ref="C145:C146"/>
    <mergeCell ref="D145:D146"/>
    <mergeCell ref="E145:F145"/>
    <mergeCell ref="G145:I145"/>
    <mergeCell ref="J145:K145"/>
    <mergeCell ref="L145:L146"/>
    <mergeCell ref="A109:K109"/>
    <mergeCell ref="A110:A111"/>
    <mergeCell ref="B110:B111"/>
    <mergeCell ref="C110:C111"/>
    <mergeCell ref="D110:E110"/>
    <mergeCell ref="F110:H110"/>
    <mergeCell ref="I110:J110"/>
    <mergeCell ref="K110:K111"/>
    <mergeCell ref="A74:H74"/>
    <mergeCell ref="A75:A76"/>
    <mergeCell ref="B75:B76"/>
    <mergeCell ref="C75:C76"/>
    <mergeCell ref="D75:D76"/>
    <mergeCell ref="E75:E76"/>
    <mergeCell ref="F75:G75"/>
    <mergeCell ref="H75:H76"/>
    <mergeCell ref="A39:H39"/>
    <mergeCell ref="A40:A41"/>
    <mergeCell ref="B40:B41"/>
    <mergeCell ref="C40:C41"/>
    <mergeCell ref="D40:D41"/>
    <mergeCell ref="E40:E41"/>
    <mergeCell ref="F40:G40"/>
    <mergeCell ref="H40:H41"/>
    <mergeCell ref="A4:H4"/>
    <mergeCell ref="A5:A6"/>
    <mergeCell ref="B5:B6"/>
    <mergeCell ref="C5:C6"/>
    <mergeCell ref="D5:D6"/>
    <mergeCell ref="E5:E6"/>
    <mergeCell ref="F5:G5"/>
    <mergeCell ref="H5:H6"/>
  </mergeCells>
  <dataValidations count="4">
    <dataValidation type="list" allowBlank="1" showInputMessage="1" showErrorMessage="1" sqref="F42:F69 D112:D139 F112:F139 I112:I139 E147:E174 G147:G174 J147:J174 D182:D209 F182:F209 I182:I209 F7:F34 F77:F104" xr:uid="{00000000-0002-0000-0400-000000000000}">
      <formula1>"Y"</formula1>
    </dataValidation>
    <dataValidation type="list" allowBlank="1" showInputMessage="1" showErrorMessage="1" sqref="H112:H139 I147:I174 H182:H209" xr:uid="{00000000-0002-0000-0400-000001000000}">
      <formula1>"N/A"</formula1>
    </dataValidation>
    <dataValidation type="list" allowBlank="1" showInputMessage="1" showErrorMessage="1" sqref="G7:G34 G42:G69 E112:E139 G112:G139 J112:J139 F147:F174 H147:H174 K147:K174 E182:E209 G182:G209 J182:J209 G77:G104" xr:uid="{00000000-0002-0000-0400-000002000000}">
      <formula1>"N"</formula1>
    </dataValidation>
    <dataValidation type="whole" allowBlank="1" showInputMessage="1" showErrorMessage="1" sqref="B7:B34 D7:D34 B42:B69 D42:D69 B182:B209 B147:B174 D77:D104 B77:B104 B112:B140" xr:uid="{00000000-0002-0000-0400-000003000000}">
      <formula1>0</formula1>
      <formula2>1000000000000</formula2>
    </dataValidation>
  </dataValidations>
  <pageMargins left="0.7" right="0.7" top="0.75" bottom="0.75" header="0.3" footer="0.3"/>
  <ignoredErrors>
    <ignoredError sqref="E140 F175 E210:F21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3"/>
  <sheetViews>
    <sheetView zoomScaleNormal="100" workbookViewId="0">
      <selection activeCell="A5" sqref="A5:J5"/>
    </sheetView>
  </sheetViews>
  <sheetFormatPr defaultColWidth="16.5703125" defaultRowHeight="15"/>
  <cols>
    <col min="1" max="1" width="25.7109375" style="93" customWidth="1"/>
    <col min="2" max="2" width="16.5703125" style="93"/>
    <col min="3" max="3" width="16.42578125" style="93" customWidth="1"/>
    <col min="4" max="5" width="19.7109375" style="93" customWidth="1"/>
    <col min="6" max="6" width="23.42578125" style="93" customWidth="1"/>
    <col min="7" max="7" width="24.42578125" style="93" customWidth="1"/>
    <col min="8" max="8" width="16.5703125" style="93" customWidth="1"/>
    <col min="9" max="9" width="12.5703125" style="93" customWidth="1"/>
    <col min="10" max="10" width="20.140625" style="93" customWidth="1"/>
    <col min="11" max="11" width="20.42578125" style="93" customWidth="1"/>
    <col min="12" max="13" width="22.5703125" style="93" customWidth="1"/>
    <col min="14" max="14" width="20.140625" style="93" customWidth="1"/>
    <col min="15" max="16384" width="16.5703125" style="93"/>
  </cols>
  <sheetData>
    <row r="1" spans="1:14" ht="20.100000000000001" customHeight="1">
      <c r="A1" s="92" t="s">
        <v>80</v>
      </c>
    </row>
    <row r="2" spans="1:14" ht="13.5" customHeight="1">
      <c r="A2" s="92"/>
    </row>
    <row r="4" spans="1:14">
      <c r="A4" s="88" t="s">
        <v>81</v>
      </c>
    </row>
    <row r="5" spans="1:14" ht="23.45" customHeight="1">
      <c r="A5" s="146" t="s">
        <v>82</v>
      </c>
      <c r="B5" s="147"/>
      <c r="C5" s="147"/>
      <c r="D5" s="147"/>
      <c r="E5" s="147"/>
      <c r="F5" s="147"/>
      <c r="G5" s="147"/>
      <c r="H5" s="147"/>
      <c r="I5" s="147"/>
      <c r="J5" s="148"/>
      <c r="K5" s="94"/>
      <c r="L5" s="94"/>
      <c r="M5" s="94"/>
      <c r="N5" s="94"/>
    </row>
    <row r="6" spans="1:14" ht="96" customHeight="1">
      <c r="A6" s="149" t="s">
        <v>83</v>
      </c>
      <c r="B6" s="154" t="s">
        <v>84</v>
      </c>
      <c r="C6" s="154"/>
      <c r="D6" s="155" t="s">
        <v>85</v>
      </c>
      <c r="E6" s="156"/>
      <c r="F6" s="156"/>
      <c r="G6" s="156"/>
      <c r="H6" s="156"/>
      <c r="I6" s="157"/>
      <c r="J6" s="149" t="s">
        <v>86</v>
      </c>
      <c r="K6" s="95"/>
      <c r="L6" s="95"/>
      <c r="M6" s="95"/>
      <c r="N6" s="95"/>
    </row>
    <row r="7" spans="1:14" ht="88.5" customHeight="1">
      <c r="A7" s="150"/>
      <c r="B7" s="158" t="s">
        <v>45</v>
      </c>
      <c r="C7" s="158" t="s">
        <v>46</v>
      </c>
      <c r="D7" s="99" t="s">
        <v>87</v>
      </c>
      <c r="E7" s="99" t="s">
        <v>88</v>
      </c>
      <c r="F7" s="99" t="s">
        <v>89</v>
      </c>
      <c r="G7" s="99" t="s">
        <v>90</v>
      </c>
      <c r="H7" s="154" t="s">
        <v>91</v>
      </c>
      <c r="I7" s="154"/>
      <c r="J7" s="150"/>
      <c r="K7" s="95"/>
      <c r="L7" s="96"/>
      <c r="M7" s="96"/>
      <c r="N7" s="95"/>
    </row>
    <row r="8" spans="1:14" ht="18" customHeight="1">
      <c r="A8" s="151"/>
      <c r="B8" s="159"/>
      <c r="C8" s="159"/>
      <c r="D8" s="160" t="s">
        <v>92</v>
      </c>
      <c r="E8" s="161"/>
      <c r="F8" s="161"/>
      <c r="G8" s="162"/>
      <c r="H8" s="154"/>
      <c r="I8" s="154"/>
      <c r="J8" s="151"/>
      <c r="K8" s="95"/>
      <c r="L8" s="96"/>
      <c r="M8" s="96"/>
      <c r="N8" s="96"/>
    </row>
    <row r="9" spans="1:14" ht="15" customHeight="1">
      <c r="A9" s="74"/>
      <c r="B9" s="97"/>
      <c r="C9" s="97"/>
      <c r="D9" s="97"/>
      <c r="E9" s="97"/>
      <c r="F9" s="97"/>
      <c r="G9" s="97"/>
      <c r="H9" s="152"/>
      <c r="I9" s="153"/>
      <c r="J9" s="97"/>
    </row>
    <row r="10" spans="1:14" ht="15" customHeight="1">
      <c r="A10" s="74"/>
      <c r="B10" s="97"/>
      <c r="C10" s="97"/>
      <c r="D10" s="97"/>
      <c r="E10" s="97"/>
      <c r="F10" s="97"/>
      <c r="G10" s="97"/>
      <c r="H10" s="152"/>
      <c r="I10" s="153"/>
      <c r="J10" s="97"/>
    </row>
    <row r="11" spans="1:14" ht="15" customHeight="1">
      <c r="A11" s="74"/>
      <c r="B11" s="97"/>
      <c r="C11" s="97"/>
      <c r="D11" s="97"/>
      <c r="E11" s="97"/>
      <c r="F11" s="97"/>
      <c r="G11" s="97"/>
      <c r="H11" s="152"/>
      <c r="I11" s="153"/>
      <c r="J11" s="97"/>
    </row>
    <row r="12" spans="1:14" ht="15" customHeight="1">
      <c r="A12" s="74"/>
      <c r="B12" s="97"/>
      <c r="C12" s="97"/>
      <c r="D12" s="97"/>
      <c r="E12" s="97"/>
      <c r="F12" s="97"/>
      <c r="G12" s="97"/>
      <c r="H12" s="152"/>
      <c r="I12" s="153"/>
      <c r="J12" s="97"/>
    </row>
    <row r="13" spans="1:14" ht="15" customHeight="1">
      <c r="A13" s="74"/>
      <c r="B13" s="97"/>
      <c r="C13" s="97"/>
      <c r="D13" s="97"/>
      <c r="E13" s="97"/>
      <c r="F13" s="97"/>
      <c r="G13" s="97"/>
      <c r="H13" s="152"/>
      <c r="I13" s="153"/>
      <c r="J13" s="97"/>
    </row>
    <row r="14" spans="1:14" ht="15" customHeight="1">
      <c r="A14" s="74"/>
      <c r="B14" s="97"/>
      <c r="C14" s="97"/>
      <c r="D14" s="97"/>
      <c r="E14" s="97"/>
      <c r="F14" s="97"/>
      <c r="G14" s="97"/>
      <c r="H14" s="152"/>
      <c r="I14" s="153"/>
      <c r="J14" s="97"/>
    </row>
    <row r="15" spans="1:14" ht="15" customHeight="1">
      <c r="A15" s="74"/>
      <c r="B15" s="97"/>
      <c r="C15" s="97"/>
      <c r="D15" s="97"/>
      <c r="E15" s="97"/>
      <c r="F15" s="97"/>
      <c r="G15" s="97"/>
      <c r="H15" s="152"/>
      <c r="I15" s="153"/>
      <c r="J15" s="97"/>
    </row>
    <row r="16" spans="1:14" ht="15" customHeight="1">
      <c r="A16" s="74"/>
      <c r="B16" s="97"/>
      <c r="C16" s="97"/>
      <c r="D16" s="97"/>
      <c r="E16" s="97"/>
      <c r="F16" s="97"/>
      <c r="G16" s="97"/>
      <c r="H16" s="152"/>
      <c r="I16" s="153"/>
      <c r="J16" s="97"/>
    </row>
    <row r="17" spans="1:10" ht="15" customHeight="1">
      <c r="A17" s="74"/>
      <c r="B17" s="97"/>
      <c r="C17" s="97"/>
      <c r="D17" s="97"/>
      <c r="E17" s="97"/>
      <c r="F17" s="97"/>
      <c r="G17" s="97"/>
      <c r="H17" s="152"/>
      <c r="I17" s="153"/>
      <c r="J17" s="97"/>
    </row>
    <row r="18" spans="1:10" ht="15" customHeight="1">
      <c r="A18" s="74"/>
      <c r="B18" s="97"/>
      <c r="C18" s="97"/>
      <c r="D18" s="97"/>
      <c r="E18" s="97"/>
      <c r="F18" s="97"/>
      <c r="G18" s="97"/>
      <c r="H18" s="152"/>
      <c r="I18" s="153"/>
      <c r="J18" s="97"/>
    </row>
    <row r="19" spans="1:10" ht="15" customHeight="1">
      <c r="A19" s="74"/>
      <c r="B19" s="97"/>
      <c r="C19" s="97"/>
      <c r="D19" s="97"/>
      <c r="E19" s="97"/>
      <c r="F19" s="97"/>
      <c r="G19" s="97"/>
      <c r="H19" s="152"/>
      <c r="I19" s="153"/>
      <c r="J19" s="97"/>
    </row>
    <row r="20" spans="1:10" ht="15" customHeight="1">
      <c r="A20" s="74"/>
      <c r="B20" s="97"/>
      <c r="C20" s="97"/>
      <c r="D20" s="97"/>
      <c r="E20" s="97"/>
      <c r="F20" s="97"/>
      <c r="G20" s="97"/>
      <c r="H20" s="152"/>
      <c r="I20" s="153"/>
      <c r="J20" s="97"/>
    </row>
    <row r="21" spans="1:10" ht="15" customHeight="1">
      <c r="A21" s="74"/>
      <c r="B21" s="97"/>
      <c r="C21" s="97"/>
      <c r="D21" s="97"/>
      <c r="E21" s="97"/>
      <c r="F21" s="97"/>
      <c r="G21" s="97"/>
      <c r="H21" s="152"/>
      <c r="I21" s="153"/>
      <c r="J21" s="97"/>
    </row>
    <row r="22" spans="1:10" ht="15" customHeight="1">
      <c r="A22" s="74"/>
      <c r="B22" s="97"/>
      <c r="C22" s="97"/>
      <c r="D22" s="97"/>
      <c r="E22" s="97"/>
      <c r="F22" s="97"/>
      <c r="G22" s="97"/>
      <c r="H22" s="152"/>
      <c r="I22" s="153"/>
      <c r="J22" s="97"/>
    </row>
    <row r="23" spans="1:10" ht="15" customHeight="1">
      <c r="A23" s="74"/>
      <c r="B23" s="97"/>
      <c r="C23" s="97"/>
      <c r="D23" s="97"/>
      <c r="E23" s="97"/>
      <c r="F23" s="97"/>
      <c r="G23" s="97"/>
      <c r="H23" s="152"/>
      <c r="I23" s="153"/>
      <c r="J23" s="97"/>
    </row>
    <row r="24" spans="1:10" ht="15" customHeight="1">
      <c r="A24" s="74"/>
      <c r="B24" s="97"/>
      <c r="C24" s="97"/>
      <c r="D24" s="97"/>
      <c r="E24" s="97"/>
      <c r="F24" s="97"/>
      <c r="G24" s="97"/>
      <c r="H24" s="152"/>
      <c r="I24" s="153"/>
      <c r="J24" s="97"/>
    </row>
    <row r="25" spans="1:10" ht="15" customHeight="1">
      <c r="A25" s="74"/>
      <c r="B25" s="97"/>
      <c r="C25" s="97"/>
      <c r="D25" s="97"/>
      <c r="E25" s="97"/>
      <c r="F25" s="97"/>
      <c r="G25" s="97"/>
      <c r="H25" s="152"/>
      <c r="I25" s="153"/>
      <c r="J25" s="97"/>
    </row>
    <row r="26" spans="1:10" ht="15" customHeight="1">
      <c r="A26" s="74"/>
      <c r="B26" s="97"/>
      <c r="C26" s="97"/>
      <c r="D26" s="97"/>
      <c r="E26" s="97"/>
      <c r="F26" s="97"/>
      <c r="G26" s="97"/>
      <c r="H26" s="152"/>
      <c r="I26" s="153"/>
      <c r="J26" s="97"/>
    </row>
    <row r="27" spans="1:10" ht="15" customHeight="1">
      <c r="A27" s="74"/>
      <c r="B27" s="97"/>
      <c r="C27" s="97"/>
      <c r="D27" s="97"/>
      <c r="E27" s="97"/>
      <c r="F27" s="97"/>
      <c r="G27" s="97"/>
      <c r="H27" s="152"/>
      <c r="I27" s="153"/>
      <c r="J27" s="97"/>
    </row>
    <row r="28" spans="1:10" ht="15" customHeight="1">
      <c r="A28" s="74"/>
      <c r="B28" s="97"/>
      <c r="C28" s="97"/>
      <c r="D28" s="97"/>
      <c r="E28" s="97"/>
      <c r="F28" s="97"/>
      <c r="G28" s="97"/>
      <c r="H28" s="152"/>
      <c r="I28" s="153"/>
      <c r="J28" s="97"/>
    </row>
    <row r="29" spans="1:10" ht="15" customHeight="1">
      <c r="A29" s="74"/>
      <c r="B29" s="97"/>
      <c r="C29" s="97"/>
      <c r="D29" s="97"/>
      <c r="E29" s="97"/>
      <c r="F29" s="97"/>
      <c r="G29" s="97"/>
      <c r="H29" s="152"/>
      <c r="I29" s="153"/>
      <c r="J29" s="97"/>
    </row>
    <row r="30" spans="1:10" ht="15" customHeight="1">
      <c r="A30" s="74"/>
      <c r="B30" s="97"/>
      <c r="C30" s="97"/>
      <c r="D30" s="97"/>
      <c r="E30" s="97"/>
      <c r="F30" s="97"/>
      <c r="G30" s="97"/>
      <c r="H30" s="152"/>
      <c r="I30" s="153"/>
      <c r="J30" s="97"/>
    </row>
    <row r="31" spans="1:10" ht="15" customHeight="1">
      <c r="A31" s="74"/>
      <c r="B31" s="97"/>
      <c r="C31" s="97"/>
      <c r="D31" s="97"/>
      <c r="E31" s="97"/>
      <c r="F31" s="97"/>
      <c r="G31" s="97"/>
      <c r="H31" s="152"/>
      <c r="I31" s="153"/>
      <c r="J31" s="97"/>
    </row>
    <row r="32" spans="1:10" ht="15" customHeight="1">
      <c r="A32" s="74"/>
      <c r="B32" s="97"/>
      <c r="C32" s="97"/>
      <c r="D32" s="97"/>
      <c r="E32" s="97"/>
      <c r="F32" s="97"/>
      <c r="G32" s="97"/>
      <c r="H32" s="152"/>
      <c r="I32" s="153"/>
      <c r="J32" s="97"/>
    </row>
    <row r="33" spans="1:10" ht="15" customHeight="1">
      <c r="A33" s="74"/>
      <c r="B33" s="97"/>
      <c r="C33" s="97"/>
      <c r="D33" s="97"/>
      <c r="E33" s="97"/>
      <c r="F33" s="97"/>
      <c r="G33" s="97"/>
      <c r="H33" s="152"/>
      <c r="I33" s="153"/>
      <c r="J33" s="97"/>
    </row>
    <row r="34" spans="1:10" ht="15" customHeight="1">
      <c r="A34" s="74"/>
      <c r="B34" s="97"/>
      <c r="C34" s="97"/>
      <c r="D34" s="97"/>
      <c r="E34" s="97"/>
      <c r="F34" s="97"/>
      <c r="G34" s="97"/>
      <c r="H34" s="152"/>
      <c r="I34" s="153"/>
      <c r="J34" s="97"/>
    </row>
    <row r="35" spans="1:10" ht="15" customHeight="1">
      <c r="A35" s="74"/>
      <c r="B35" s="97"/>
      <c r="C35" s="97"/>
      <c r="D35" s="97"/>
      <c r="E35" s="97"/>
      <c r="F35" s="97"/>
      <c r="G35" s="97"/>
      <c r="H35" s="152"/>
      <c r="I35" s="153"/>
      <c r="J35" s="97"/>
    </row>
    <row r="36" spans="1:10" ht="15" customHeight="1">
      <c r="A36" s="74"/>
      <c r="B36" s="97"/>
      <c r="C36" s="97"/>
      <c r="D36" s="97"/>
      <c r="E36" s="97"/>
      <c r="F36" s="97"/>
      <c r="G36" s="97"/>
      <c r="H36" s="152"/>
      <c r="I36" s="153"/>
      <c r="J36" s="97"/>
    </row>
    <row r="37" spans="1:10" ht="15.75" thickBot="1">
      <c r="A37" s="92" t="s">
        <v>20</v>
      </c>
      <c r="B37" s="98">
        <f>COUNTIF(B9:B36, "Y")</f>
        <v>0</v>
      </c>
      <c r="C37" s="98">
        <f>COUNTIF(C9:C36, "N")</f>
        <v>0</v>
      </c>
      <c r="D37" s="100">
        <f>SUM(D9:D36)</f>
        <v>0</v>
      </c>
      <c r="E37" s="101"/>
      <c r="F37" s="100">
        <f>SUM(F9:F36)</f>
        <v>0</v>
      </c>
      <c r="G37" s="101"/>
      <c r="H37" s="163">
        <f>SUM(H9:I36)</f>
        <v>0</v>
      </c>
      <c r="I37" s="163"/>
      <c r="J37" s="98">
        <f>SUM(J9:J36)</f>
        <v>0</v>
      </c>
    </row>
    <row r="38" spans="1:10" ht="15.75" thickTop="1">
      <c r="D38" s="102"/>
      <c r="F38" s="102"/>
    </row>
    <row r="39" spans="1:10">
      <c r="D39" s="102"/>
      <c r="F39" s="102"/>
    </row>
    <row r="40" spans="1:10">
      <c r="D40" s="102"/>
      <c r="F40" s="102"/>
    </row>
    <row r="41" spans="1:10" hidden="1">
      <c r="A41" s="103" t="s">
        <v>45</v>
      </c>
      <c r="D41" s="102"/>
      <c r="F41" s="102"/>
    </row>
    <row r="42" spans="1:10" hidden="1">
      <c r="A42" s="103" t="s">
        <v>46</v>
      </c>
      <c r="D42" s="102"/>
      <c r="F42" s="102"/>
    </row>
    <row r="43" spans="1:10" hidden="1">
      <c r="A43" s="103" t="s">
        <v>79</v>
      </c>
      <c r="D43" s="102"/>
      <c r="F43" s="102"/>
    </row>
  </sheetData>
  <mergeCells count="38">
    <mergeCell ref="H35:I35"/>
    <mergeCell ref="H36:I36"/>
    <mergeCell ref="H37:I37"/>
    <mergeCell ref="H29:I29"/>
    <mergeCell ref="H30:I30"/>
    <mergeCell ref="H31:I31"/>
    <mergeCell ref="H32:I32"/>
    <mergeCell ref="H33:I33"/>
    <mergeCell ref="H34:I34"/>
    <mergeCell ref="H28:I28"/>
    <mergeCell ref="H15:I15"/>
    <mergeCell ref="H16:I16"/>
    <mergeCell ref="H17:I17"/>
    <mergeCell ref="H18:I18"/>
    <mergeCell ref="H19:I19"/>
    <mergeCell ref="H20:I20"/>
    <mergeCell ref="H22:I22"/>
    <mergeCell ref="H23:I23"/>
    <mergeCell ref="H24:I24"/>
    <mergeCell ref="H25:I25"/>
    <mergeCell ref="H26:I26"/>
    <mergeCell ref="H27:I27"/>
    <mergeCell ref="A5:J5"/>
    <mergeCell ref="A6:A8"/>
    <mergeCell ref="H21:I21"/>
    <mergeCell ref="B6:C6"/>
    <mergeCell ref="D6:I6"/>
    <mergeCell ref="J6:J8"/>
    <mergeCell ref="B7:B8"/>
    <mergeCell ref="C7:C8"/>
    <mergeCell ref="H7:I8"/>
    <mergeCell ref="D8:G8"/>
    <mergeCell ref="H9:I9"/>
    <mergeCell ref="H10:I10"/>
    <mergeCell ref="H11:I11"/>
    <mergeCell ref="H12:I12"/>
    <mergeCell ref="H13:I13"/>
    <mergeCell ref="H14:I14"/>
  </mergeCells>
  <dataValidations count="2">
    <dataValidation type="list" allowBlank="1" showInputMessage="1" showErrorMessage="1" sqref="C9:C36" xr:uid="{00000000-0002-0000-0500-000000000000}">
      <formula1>"N"</formula1>
    </dataValidation>
    <dataValidation type="list" allowBlank="1" showInputMessage="1" showErrorMessage="1" sqref="B9:B36" xr:uid="{00000000-0002-0000-0500-000001000000}">
      <formula1>"Y"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Sheet1!$A$1:$A$1501</xm:f>
          </x14:formula1>
          <xm:sqref>D9:D36 F9:F36 H9:J36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1"/>
  <sheetViews>
    <sheetView zoomScale="90" zoomScaleNormal="90" workbookViewId="0">
      <selection activeCell="F12" sqref="F12"/>
    </sheetView>
  </sheetViews>
  <sheetFormatPr defaultColWidth="8.7109375" defaultRowHeight="15"/>
  <cols>
    <col min="1" max="1" width="26.5703125" customWidth="1"/>
    <col min="2" max="3" width="18.7109375" customWidth="1"/>
    <col min="4" max="4" width="24.42578125" customWidth="1"/>
    <col min="5" max="5" width="21.5703125" customWidth="1"/>
    <col min="6" max="6" width="24" customWidth="1"/>
    <col min="7" max="7" width="24.85546875" customWidth="1"/>
    <col min="8" max="8" width="25.140625" customWidth="1"/>
    <col min="9" max="9" width="26.5703125" customWidth="1"/>
    <col min="10" max="10" width="24" customWidth="1"/>
    <col min="11" max="13" width="18.5703125" customWidth="1"/>
    <col min="14" max="14" width="23" customWidth="1"/>
    <col min="15" max="15" width="18.5703125" customWidth="1"/>
    <col min="16" max="17" width="20.42578125" customWidth="1"/>
    <col min="18" max="19" width="18.5703125" customWidth="1"/>
    <col min="20" max="20" width="19.42578125" customWidth="1"/>
  </cols>
  <sheetData>
    <row r="1" spans="1:19">
      <c r="A1" s="23" t="s">
        <v>93</v>
      </c>
    </row>
    <row r="4" spans="1:19" ht="16.5">
      <c r="A4" s="73" t="s">
        <v>94</v>
      </c>
      <c r="B4" s="77"/>
      <c r="C4" s="77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1:19" ht="23.1" customHeight="1">
      <c r="A5" s="166" t="s">
        <v>95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1:19" ht="14.45" customHeight="1">
      <c r="A6" s="167" t="s">
        <v>15</v>
      </c>
      <c r="B6" s="164" t="s">
        <v>96</v>
      </c>
      <c r="C6" s="164" t="s">
        <v>97</v>
      </c>
      <c r="D6" s="164" t="s">
        <v>98</v>
      </c>
      <c r="E6" s="164" t="s">
        <v>99</v>
      </c>
      <c r="F6" s="164" t="s">
        <v>100</v>
      </c>
      <c r="G6" s="164" t="s">
        <v>101</v>
      </c>
      <c r="H6" s="164" t="s">
        <v>102</v>
      </c>
      <c r="I6" s="164" t="s">
        <v>103</v>
      </c>
      <c r="J6" s="164" t="s">
        <v>104</v>
      </c>
      <c r="K6" s="164" t="s">
        <v>105</v>
      </c>
      <c r="L6" s="164" t="s">
        <v>106</v>
      </c>
      <c r="M6" s="164" t="s">
        <v>107</v>
      </c>
      <c r="N6" s="164" t="s">
        <v>108</v>
      </c>
      <c r="O6" s="164" t="s">
        <v>109</v>
      </c>
      <c r="P6" s="164" t="s">
        <v>110</v>
      </c>
      <c r="Q6" s="164" t="s">
        <v>111</v>
      </c>
      <c r="R6" s="164" t="s">
        <v>112</v>
      </c>
      <c r="S6" s="165" t="s">
        <v>113</v>
      </c>
    </row>
    <row r="7" spans="1:19" ht="116.25" customHeight="1">
      <c r="A7" s="166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8"/>
    </row>
    <row r="8" spans="1:19" ht="16.5">
      <c r="A8" s="74"/>
      <c r="B8" s="79"/>
      <c r="C8" s="80"/>
      <c r="D8" s="81"/>
      <c r="E8" s="81"/>
      <c r="F8" s="79"/>
      <c r="G8" s="81"/>
      <c r="H8" s="82"/>
      <c r="I8" s="83"/>
      <c r="J8" s="82"/>
      <c r="K8" s="82"/>
      <c r="L8" s="82"/>
      <c r="M8" s="82"/>
      <c r="N8" s="82"/>
      <c r="O8" s="81"/>
      <c r="P8" s="84"/>
      <c r="Q8" s="84"/>
      <c r="R8" s="81"/>
      <c r="S8" s="81"/>
    </row>
    <row r="9" spans="1:19" ht="16.5">
      <c r="A9" s="74"/>
      <c r="B9" s="79"/>
      <c r="C9" s="80"/>
      <c r="D9" s="81"/>
      <c r="E9" s="81"/>
      <c r="F9" s="79"/>
      <c r="G9" s="81"/>
      <c r="H9" s="82"/>
      <c r="I9" s="83"/>
      <c r="J9" s="82"/>
      <c r="K9" s="82"/>
      <c r="L9" s="82"/>
      <c r="M9" s="82"/>
      <c r="N9" s="82"/>
      <c r="O9" s="81"/>
      <c r="P9" s="84"/>
      <c r="Q9" s="84"/>
      <c r="R9" s="81"/>
      <c r="S9" s="81"/>
    </row>
    <row r="10" spans="1:19" ht="16.5">
      <c r="A10" s="74"/>
      <c r="B10" s="79"/>
      <c r="C10" s="80"/>
      <c r="D10" s="81"/>
      <c r="E10" s="81"/>
      <c r="F10" s="79"/>
      <c r="G10" s="81"/>
      <c r="H10" s="82"/>
      <c r="I10" s="83"/>
      <c r="J10" s="82"/>
      <c r="K10" s="82"/>
      <c r="L10" s="82"/>
      <c r="M10" s="82"/>
      <c r="N10" s="82"/>
      <c r="O10" s="81"/>
      <c r="P10" s="84"/>
      <c r="Q10" s="84"/>
      <c r="R10" s="81"/>
      <c r="S10" s="81"/>
    </row>
    <row r="11" spans="1:19" ht="16.5">
      <c r="A11" s="74"/>
      <c r="B11" s="79"/>
      <c r="C11" s="80"/>
      <c r="D11" s="81"/>
      <c r="E11" s="81"/>
      <c r="F11" s="79"/>
      <c r="G11" s="81"/>
      <c r="H11" s="82"/>
      <c r="I11" s="83"/>
      <c r="J11" s="82"/>
      <c r="K11" s="82"/>
      <c r="L11" s="82"/>
      <c r="M11" s="82"/>
      <c r="N11" s="82"/>
      <c r="O11" s="81"/>
      <c r="P11" s="84"/>
      <c r="Q11" s="84"/>
      <c r="R11" s="81"/>
      <c r="S11" s="81"/>
    </row>
    <row r="12" spans="1:19" ht="16.5">
      <c r="A12" s="74"/>
      <c r="B12" s="79"/>
      <c r="C12" s="80"/>
      <c r="D12" s="81"/>
      <c r="E12" s="81" t="s">
        <v>114</v>
      </c>
      <c r="F12" s="79"/>
      <c r="G12" s="81"/>
      <c r="H12" s="82"/>
      <c r="I12" s="83"/>
      <c r="J12" s="82"/>
      <c r="K12" s="82"/>
      <c r="L12" s="82"/>
      <c r="M12" s="82"/>
      <c r="N12" s="82"/>
      <c r="O12" s="81"/>
      <c r="P12" s="84"/>
      <c r="Q12" s="84"/>
      <c r="R12" s="81"/>
      <c r="S12" s="81"/>
    </row>
    <row r="13" spans="1:19" ht="16.5">
      <c r="A13" s="74"/>
      <c r="B13" s="79"/>
      <c r="C13" s="80"/>
      <c r="D13" s="81"/>
      <c r="E13" s="81"/>
      <c r="F13" s="79"/>
      <c r="G13" s="81"/>
      <c r="H13" s="82"/>
      <c r="I13" s="83"/>
      <c r="J13" s="82"/>
      <c r="K13" s="82"/>
      <c r="L13" s="82"/>
      <c r="M13" s="82"/>
      <c r="N13" s="82"/>
      <c r="O13" s="81"/>
      <c r="P13" s="84"/>
      <c r="Q13" s="84"/>
      <c r="R13" s="81"/>
      <c r="S13" s="81"/>
    </row>
    <row r="14" spans="1:19" ht="16.5">
      <c r="A14" s="74"/>
      <c r="B14" s="79"/>
      <c r="C14" s="80"/>
      <c r="D14" s="81"/>
      <c r="E14" s="81"/>
      <c r="F14" s="79"/>
      <c r="G14" s="81"/>
      <c r="H14" s="82"/>
      <c r="I14" s="83"/>
      <c r="J14" s="82"/>
      <c r="K14" s="82"/>
      <c r="L14" s="82"/>
      <c r="M14" s="82"/>
      <c r="N14" s="82"/>
      <c r="O14" s="81"/>
      <c r="P14" s="84"/>
      <c r="Q14" s="84"/>
      <c r="R14" s="81"/>
      <c r="S14" s="81"/>
    </row>
    <row r="15" spans="1:19" ht="16.5">
      <c r="A15" s="74"/>
      <c r="B15" s="79"/>
      <c r="C15" s="80"/>
      <c r="D15" s="81"/>
      <c r="E15" s="81"/>
      <c r="F15" s="79"/>
      <c r="G15" s="81"/>
      <c r="H15" s="82"/>
      <c r="I15" s="83"/>
      <c r="J15" s="82"/>
      <c r="K15" s="82"/>
      <c r="L15" s="82"/>
      <c r="M15" s="82"/>
      <c r="N15" s="82"/>
      <c r="O15" s="81"/>
      <c r="P15" s="84"/>
      <c r="Q15" s="84"/>
      <c r="R15" s="81"/>
      <c r="S15" s="81"/>
    </row>
    <row r="16" spans="1:19" ht="16.5">
      <c r="A16" s="74"/>
      <c r="B16" s="79"/>
      <c r="C16" s="80"/>
      <c r="D16" s="81"/>
      <c r="E16" s="81"/>
      <c r="F16" s="79"/>
      <c r="G16" s="81"/>
      <c r="H16" s="82"/>
      <c r="I16" s="83"/>
      <c r="J16" s="82"/>
      <c r="K16" s="82"/>
      <c r="L16" s="82"/>
      <c r="M16" s="82"/>
      <c r="N16" s="82"/>
      <c r="O16" s="81"/>
      <c r="P16" s="84"/>
      <c r="Q16" s="84"/>
      <c r="R16" s="81"/>
      <c r="S16" s="81"/>
    </row>
    <row r="17" spans="1:19" ht="16.5">
      <c r="A17" s="74"/>
      <c r="B17" s="79"/>
      <c r="C17" s="80"/>
      <c r="D17" s="81"/>
      <c r="E17" s="81"/>
      <c r="F17" s="79"/>
      <c r="G17" s="81"/>
      <c r="H17" s="82"/>
      <c r="I17" s="83"/>
      <c r="J17" s="82"/>
      <c r="K17" s="82"/>
      <c r="L17" s="82"/>
      <c r="M17" s="82"/>
      <c r="N17" s="82"/>
      <c r="O17" s="81"/>
      <c r="P17" s="84"/>
      <c r="Q17" s="84"/>
      <c r="R17" s="81"/>
      <c r="S17" s="81"/>
    </row>
    <row r="18" spans="1:19" ht="16.5">
      <c r="A18" s="74"/>
      <c r="B18" s="79"/>
      <c r="C18" s="80"/>
      <c r="D18" s="81"/>
      <c r="E18" s="81"/>
      <c r="F18" s="79"/>
      <c r="G18" s="81"/>
      <c r="H18" s="82"/>
      <c r="I18" s="83"/>
      <c r="J18" s="82"/>
      <c r="K18" s="82"/>
      <c r="L18" s="82"/>
      <c r="M18" s="82"/>
      <c r="N18" s="82"/>
      <c r="O18" s="81"/>
      <c r="P18" s="84"/>
      <c r="Q18" s="84"/>
      <c r="R18" s="81"/>
      <c r="S18" s="81"/>
    </row>
    <row r="19" spans="1:19" ht="16.5">
      <c r="A19" s="74"/>
      <c r="B19" s="79"/>
      <c r="C19" s="80"/>
      <c r="D19" s="81"/>
      <c r="E19" s="81"/>
      <c r="F19" s="79"/>
      <c r="G19" s="81"/>
      <c r="H19" s="82"/>
      <c r="I19" s="83"/>
      <c r="J19" s="82"/>
      <c r="K19" s="82"/>
      <c r="L19" s="82"/>
      <c r="M19" s="82"/>
      <c r="N19" s="82"/>
      <c r="O19" s="81"/>
      <c r="P19" s="84"/>
      <c r="Q19" s="84"/>
      <c r="R19" s="81"/>
      <c r="S19" s="81"/>
    </row>
    <row r="20" spans="1:19" ht="16.5">
      <c r="A20" s="74"/>
      <c r="B20" s="79"/>
      <c r="C20" s="80"/>
      <c r="D20" s="81"/>
      <c r="E20" s="81"/>
      <c r="F20" s="79"/>
      <c r="G20" s="81"/>
      <c r="H20" s="82"/>
      <c r="I20" s="83"/>
      <c r="J20" s="82"/>
      <c r="K20" s="82"/>
      <c r="L20" s="82"/>
      <c r="M20" s="82"/>
      <c r="N20" s="82"/>
      <c r="O20" s="81"/>
      <c r="P20" s="84"/>
      <c r="Q20" s="84"/>
      <c r="R20" s="81"/>
      <c r="S20" s="81"/>
    </row>
    <row r="21" spans="1:19" ht="16.5">
      <c r="A21" s="74"/>
      <c r="B21" s="79"/>
      <c r="C21" s="80"/>
      <c r="D21" s="81"/>
      <c r="E21" s="81"/>
      <c r="F21" s="79"/>
      <c r="G21" s="81"/>
      <c r="H21" s="82"/>
      <c r="I21" s="83"/>
      <c r="J21" s="82"/>
      <c r="K21" s="82"/>
      <c r="L21" s="82"/>
      <c r="M21" s="82"/>
      <c r="N21" s="82"/>
      <c r="O21" s="81"/>
      <c r="P21" s="84"/>
      <c r="Q21" s="84"/>
      <c r="R21" s="81"/>
      <c r="S21" s="81"/>
    </row>
    <row r="22" spans="1:19" ht="16.5">
      <c r="A22" s="74"/>
      <c r="B22" s="79"/>
      <c r="C22" s="80"/>
      <c r="D22" s="81"/>
      <c r="E22" s="81"/>
      <c r="F22" s="79"/>
      <c r="G22" s="81"/>
      <c r="H22" s="82"/>
      <c r="I22" s="83"/>
      <c r="J22" s="82"/>
      <c r="K22" s="82"/>
      <c r="L22" s="82"/>
      <c r="M22" s="82"/>
      <c r="N22" s="82"/>
      <c r="O22" s="81"/>
      <c r="P22" s="84"/>
      <c r="Q22" s="84"/>
      <c r="R22" s="81"/>
      <c r="S22" s="81"/>
    </row>
    <row r="23" spans="1:19" ht="16.5">
      <c r="A23" s="74"/>
      <c r="B23" s="79"/>
      <c r="C23" s="80"/>
      <c r="D23" s="81"/>
      <c r="E23" s="81"/>
      <c r="F23" s="79"/>
      <c r="G23" s="81"/>
      <c r="H23" s="82"/>
      <c r="I23" s="83"/>
      <c r="J23" s="82"/>
      <c r="K23" s="82"/>
      <c r="L23" s="82"/>
      <c r="M23" s="82"/>
      <c r="N23" s="82"/>
      <c r="O23" s="81"/>
      <c r="P23" s="84"/>
      <c r="Q23" s="84"/>
      <c r="R23" s="81"/>
      <c r="S23" s="81"/>
    </row>
    <row r="24" spans="1:19" ht="16.5">
      <c r="A24" s="74"/>
      <c r="B24" s="79"/>
      <c r="C24" s="80"/>
      <c r="D24" s="81"/>
      <c r="E24" s="81"/>
      <c r="F24" s="79"/>
      <c r="G24" s="81"/>
      <c r="H24" s="82"/>
      <c r="I24" s="83"/>
      <c r="J24" s="82"/>
      <c r="K24" s="82"/>
      <c r="L24" s="82"/>
      <c r="M24" s="82"/>
      <c r="N24" s="82"/>
      <c r="O24" s="81"/>
      <c r="P24" s="84"/>
      <c r="Q24" s="84"/>
      <c r="R24" s="81"/>
      <c r="S24" s="81"/>
    </row>
    <row r="25" spans="1:19" ht="16.5">
      <c r="A25" s="74"/>
      <c r="B25" s="79"/>
      <c r="C25" s="80"/>
      <c r="D25" s="81"/>
      <c r="E25" s="81"/>
      <c r="F25" s="79"/>
      <c r="G25" s="81"/>
      <c r="H25" s="82"/>
      <c r="I25" s="83"/>
      <c r="J25" s="82"/>
      <c r="K25" s="82"/>
      <c r="L25" s="82"/>
      <c r="M25" s="82"/>
      <c r="N25" s="82"/>
      <c r="O25" s="81"/>
      <c r="P25" s="84"/>
      <c r="Q25" s="84"/>
      <c r="R25" s="81"/>
      <c r="S25" s="81"/>
    </row>
    <row r="26" spans="1:19" ht="16.5">
      <c r="A26" s="74"/>
      <c r="B26" s="79"/>
      <c r="C26" s="80"/>
      <c r="D26" s="81"/>
      <c r="E26" s="81"/>
      <c r="F26" s="79"/>
      <c r="G26" s="81"/>
      <c r="H26" s="82"/>
      <c r="I26" s="83"/>
      <c r="J26" s="82"/>
      <c r="K26" s="82"/>
      <c r="L26" s="82"/>
      <c r="M26" s="82"/>
      <c r="N26" s="82"/>
      <c r="O26" s="81"/>
      <c r="P26" s="84"/>
      <c r="Q26" s="84"/>
      <c r="R26" s="81"/>
      <c r="S26" s="81"/>
    </row>
    <row r="27" spans="1:19" ht="16.5">
      <c r="A27" s="74"/>
      <c r="B27" s="79"/>
      <c r="C27" s="80"/>
      <c r="D27" s="81"/>
      <c r="E27" s="81"/>
      <c r="F27" s="79"/>
      <c r="G27" s="81"/>
      <c r="H27" s="82"/>
      <c r="I27" s="83"/>
      <c r="J27" s="82"/>
      <c r="K27" s="82"/>
      <c r="L27" s="82"/>
      <c r="M27" s="82"/>
      <c r="N27" s="82"/>
      <c r="O27" s="81"/>
      <c r="P27" s="84"/>
      <c r="Q27" s="84"/>
      <c r="R27" s="81"/>
      <c r="S27" s="81"/>
    </row>
    <row r="28" spans="1:19" ht="16.5">
      <c r="A28" s="74"/>
      <c r="B28" s="79"/>
      <c r="C28" s="80"/>
      <c r="D28" s="81"/>
      <c r="E28" s="81"/>
      <c r="F28" s="79"/>
      <c r="G28" s="81"/>
      <c r="H28" s="82"/>
      <c r="I28" s="83"/>
      <c r="J28" s="82"/>
      <c r="K28" s="82"/>
      <c r="L28" s="82"/>
      <c r="M28" s="82"/>
      <c r="N28" s="82"/>
      <c r="O28" s="81"/>
      <c r="P28" s="84"/>
      <c r="Q28" s="84"/>
      <c r="R28" s="81"/>
      <c r="S28" s="81"/>
    </row>
    <row r="29" spans="1:19" ht="16.5">
      <c r="A29" s="74"/>
      <c r="B29" s="79"/>
      <c r="C29" s="80"/>
      <c r="D29" s="81"/>
      <c r="E29" s="81"/>
      <c r="F29" s="79"/>
      <c r="G29" s="81"/>
      <c r="H29" s="82"/>
      <c r="I29" s="83"/>
      <c r="J29" s="82"/>
      <c r="K29" s="82"/>
      <c r="L29" s="82"/>
      <c r="M29" s="82"/>
      <c r="N29" s="82"/>
      <c r="O29" s="81"/>
      <c r="P29" s="84"/>
      <c r="Q29" s="84"/>
      <c r="R29" s="81"/>
      <c r="S29" s="81"/>
    </row>
    <row r="30" spans="1:19" ht="16.5">
      <c r="A30" s="74"/>
      <c r="B30" s="79"/>
      <c r="C30" s="80"/>
      <c r="D30" s="81"/>
      <c r="E30" s="81"/>
      <c r="F30" s="79"/>
      <c r="G30" s="81"/>
      <c r="H30" s="82"/>
      <c r="I30" s="83"/>
      <c r="J30" s="82"/>
      <c r="K30" s="82"/>
      <c r="L30" s="82"/>
      <c r="M30" s="82"/>
      <c r="N30" s="82"/>
      <c r="O30" s="81"/>
      <c r="P30" s="84"/>
      <c r="Q30" s="84"/>
      <c r="R30" s="81"/>
      <c r="S30" s="81"/>
    </row>
    <row r="31" spans="1:19" ht="16.5">
      <c r="A31" s="74"/>
      <c r="B31" s="79"/>
      <c r="C31" s="80"/>
      <c r="D31" s="81"/>
      <c r="E31" s="81"/>
      <c r="F31" s="79"/>
      <c r="G31" s="81"/>
      <c r="H31" s="82"/>
      <c r="I31" s="83"/>
      <c r="J31" s="82"/>
      <c r="K31" s="82"/>
      <c r="L31" s="82"/>
      <c r="M31" s="82"/>
      <c r="N31" s="82"/>
      <c r="O31" s="81"/>
      <c r="P31" s="84"/>
      <c r="Q31" s="84"/>
      <c r="R31" s="81"/>
      <c r="S31" s="81"/>
    </row>
    <row r="32" spans="1:19" ht="16.5">
      <c r="A32" s="74"/>
      <c r="B32" s="79"/>
      <c r="C32" s="80"/>
      <c r="D32" s="81"/>
      <c r="E32" s="81"/>
      <c r="F32" s="79"/>
      <c r="G32" s="81"/>
      <c r="H32" s="82"/>
      <c r="I32" s="83"/>
      <c r="J32" s="82"/>
      <c r="K32" s="82"/>
      <c r="L32" s="82"/>
      <c r="M32" s="82"/>
      <c r="N32" s="82"/>
      <c r="O32" s="81"/>
      <c r="P32" s="84"/>
      <c r="Q32" s="84"/>
      <c r="R32" s="81"/>
      <c r="S32" s="81"/>
    </row>
    <row r="33" spans="1:19" ht="16.5">
      <c r="A33" s="74"/>
      <c r="B33" s="79"/>
      <c r="C33" s="80"/>
      <c r="D33" s="81"/>
      <c r="E33" s="81"/>
      <c r="F33" s="79"/>
      <c r="G33" s="81"/>
      <c r="H33" s="82"/>
      <c r="I33" s="83"/>
      <c r="J33" s="82"/>
      <c r="K33" s="82"/>
      <c r="L33" s="82"/>
      <c r="M33" s="82"/>
      <c r="N33" s="82"/>
      <c r="O33" s="81"/>
      <c r="P33" s="84"/>
      <c r="Q33" s="84"/>
      <c r="R33" s="81"/>
      <c r="S33" s="81"/>
    </row>
    <row r="34" spans="1:19" ht="16.5">
      <c r="A34" s="74"/>
      <c r="B34" s="79"/>
      <c r="C34" s="80"/>
      <c r="D34" s="81"/>
      <c r="E34" s="81"/>
      <c r="F34" s="79"/>
      <c r="G34" s="81"/>
      <c r="H34" s="82"/>
      <c r="I34" s="83"/>
      <c r="J34" s="82"/>
      <c r="K34" s="82"/>
      <c r="L34" s="82"/>
      <c r="M34" s="82"/>
      <c r="N34" s="82"/>
      <c r="O34" s="81"/>
      <c r="P34" s="84"/>
      <c r="Q34" s="84"/>
      <c r="R34" s="81"/>
      <c r="S34" s="81"/>
    </row>
    <row r="35" spans="1:19" ht="16.5">
      <c r="A35" s="74"/>
      <c r="B35" s="79"/>
      <c r="C35" s="80"/>
      <c r="D35" s="81"/>
      <c r="E35" s="81"/>
      <c r="F35" s="79"/>
      <c r="G35" s="81"/>
      <c r="H35" s="82"/>
      <c r="I35" s="83"/>
      <c r="J35" s="82"/>
      <c r="K35" s="82"/>
      <c r="L35" s="82"/>
      <c r="M35" s="82"/>
      <c r="N35" s="82"/>
      <c r="O35" s="81"/>
      <c r="P35" s="84"/>
      <c r="Q35" s="84"/>
      <c r="R35" s="81"/>
      <c r="S35" s="81"/>
    </row>
    <row r="36" spans="1:19" ht="15.75" thickBot="1">
      <c r="A36" s="75" t="s">
        <v>20</v>
      </c>
      <c r="B36" s="41">
        <f>SUM(B8:B35)</f>
        <v>0</v>
      </c>
      <c r="C36" s="56">
        <f>SUM(C8:C35)</f>
        <v>0</v>
      </c>
      <c r="D36" s="50"/>
      <c r="F36" s="40">
        <f>SUM(F8:F35)</f>
        <v>0</v>
      </c>
      <c r="G36" s="85"/>
      <c r="H36" s="40">
        <f>SUM(H8:H35)</f>
        <v>0</v>
      </c>
      <c r="I36" s="85"/>
      <c r="J36" s="40">
        <f>SUM(J8:J35)</f>
        <v>0</v>
      </c>
      <c r="K36" s="53"/>
      <c r="L36" s="40">
        <f>SUM(L8:L35)</f>
        <v>0</v>
      </c>
      <c r="M36" s="53"/>
      <c r="N36" s="40">
        <f>SUM(N8:N35)</f>
        <v>0</v>
      </c>
      <c r="O36" s="53"/>
      <c r="P36" s="56">
        <f>SUM(P8:P35)</f>
        <v>0</v>
      </c>
      <c r="Q36" s="56">
        <f>SUM(Q8:Q35)</f>
        <v>0</v>
      </c>
    </row>
    <row r="37" spans="1:19" ht="15.75" thickTop="1"/>
    <row r="40" spans="1:19" ht="16.5">
      <c r="A40" s="73" t="s">
        <v>115</v>
      </c>
      <c r="B40" s="77"/>
      <c r="C40" s="77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spans="1:19" ht="27" customHeight="1">
      <c r="A41" s="166" t="s">
        <v>116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</row>
    <row r="42" spans="1:19">
      <c r="A42" s="182" t="s">
        <v>15</v>
      </c>
      <c r="B42" s="168" t="s">
        <v>117</v>
      </c>
      <c r="C42" s="168"/>
      <c r="D42" s="164" t="s">
        <v>118</v>
      </c>
      <c r="E42" s="164" t="s">
        <v>119</v>
      </c>
      <c r="F42" s="164" t="s">
        <v>120</v>
      </c>
      <c r="G42" s="164" t="s">
        <v>121</v>
      </c>
      <c r="H42" s="164" t="s">
        <v>122</v>
      </c>
      <c r="I42" s="164" t="s">
        <v>119</v>
      </c>
      <c r="J42" s="164" t="s">
        <v>120</v>
      </c>
      <c r="K42" s="164" t="s">
        <v>121</v>
      </c>
      <c r="L42" s="164" t="s">
        <v>123</v>
      </c>
      <c r="M42" s="164" t="s">
        <v>119</v>
      </c>
      <c r="N42" s="164" t="s">
        <v>120</v>
      </c>
      <c r="O42" s="164" t="s">
        <v>121</v>
      </c>
    </row>
    <row r="43" spans="1:19" ht="102.75" customHeight="1">
      <c r="A43" s="183"/>
      <c r="B43" s="168"/>
      <c r="C43" s="168"/>
      <c r="D43" s="181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</row>
    <row r="44" spans="1:19" ht="37.5" customHeight="1">
      <c r="A44" s="167"/>
      <c r="B44" s="89" t="s">
        <v>45</v>
      </c>
      <c r="C44" s="89" t="s">
        <v>46</v>
      </c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</row>
    <row r="45" spans="1:19" ht="16.5">
      <c r="A45" s="74"/>
      <c r="B45" s="79"/>
      <c r="C45" s="80"/>
      <c r="D45" s="81"/>
      <c r="E45" s="81"/>
      <c r="F45" s="81"/>
      <c r="G45" s="81"/>
      <c r="H45" s="79"/>
      <c r="I45" s="79"/>
      <c r="J45" s="79"/>
      <c r="K45" s="79"/>
      <c r="L45" s="81"/>
      <c r="M45" s="82"/>
      <c r="N45" s="83"/>
      <c r="O45" s="80"/>
    </row>
    <row r="46" spans="1:19" ht="16.5">
      <c r="A46" s="74"/>
      <c r="B46" s="79"/>
      <c r="C46" s="80"/>
      <c r="D46" s="81"/>
      <c r="E46" s="81"/>
      <c r="F46" s="81"/>
      <c r="G46" s="81"/>
      <c r="H46" s="79"/>
      <c r="I46" s="79"/>
      <c r="J46" s="79"/>
      <c r="K46" s="79"/>
      <c r="L46" s="81"/>
      <c r="M46" s="82"/>
      <c r="N46" s="83"/>
      <c r="O46" s="80"/>
    </row>
    <row r="47" spans="1:19" ht="16.5">
      <c r="A47" s="74"/>
      <c r="B47" s="79"/>
      <c r="C47" s="80"/>
      <c r="D47" s="81"/>
      <c r="E47" s="81"/>
      <c r="F47" s="81"/>
      <c r="G47" s="81"/>
      <c r="H47" s="79"/>
      <c r="I47" s="79"/>
      <c r="J47" s="79"/>
      <c r="K47" s="79"/>
      <c r="L47" s="81"/>
      <c r="M47" s="82"/>
      <c r="N47" s="83"/>
      <c r="O47" s="80"/>
    </row>
    <row r="48" spans="1:19" ht="16.5">
      <c r="A48" s="74"/>
      <c r="B48" s="79"/>
      <c r="C48" s="80"/>
      <c r="D48" s="81"/>
      <c r="E48" s="81"/>
      <c r="F48" s="81"/>
      <c r="G48" s="81"/>
      <c r="H48" s="79"/>
      <c r="I48" s="79"/>
      <c r="J48" s="79"/>
      <c r="K48" s="79"/>
      <c r="L48" s="81"/>
      <c r="M48" s="82"/>
      <c r="N48" s="83"/>
      <c r="O48" s="80"/>
    </row>
    <row r="49" spans="1:15" ht="16.5">
      <c r="A49" s="74"/>
      <c r="B49" s="79"/>
      <c r="C49" s="80"/>
      <c r="D49" s="81"/>
      <c r="E49" s="81"/>
      <c r="F49" s="81"/>
      <c r="G49" s="81"/>
      <c r="H49" s="79"/>
      <c r="I49" s="79"/>
      <c r="J49" s="79"/>
      <c r="K49" s="79"/>
      <c r="L49" s="81"/>
      <c r="M49" s="82"/>
      <c r="N49" s="83"/>
      <c r="O49" s="80"/>
    </row>
    <row r="50" spans="1:15" ht="16.5">
      <c r="A50" s="74"/>
      <c r="B50" s="79"/>
      <c r="C50" s="80"/>
      <c r="D50" s="81"/>
      <c r="E50" s="81"/>
      <c r="F50" s="81"/>
      <c r="G50" s="81"/>
      <c r="H50" s="79"/>
      <c r="I50" s="79"/>
      <c r="J50" s="79"/>
      <c r="K50" s="79"/>
      <c r="L50" s="81"/>
      <c r="M50" s="82"/>
      <c r="N50" s="83"/>
      <c r="O50" s="80"/>
    </row>
    <row r="51" spans="1:15" ht="16.5">
      <c r="A51" s="74"/>
      <c r="B51" s="79"/>
      <c r="C51" s="80"/>
      <c r="D51" s="81"/>
      <c r="E51" s="81"/>
      <c r="F51" s="81"/>
      <c r="G51" s="81"/>
      <c r="H51" s="79"/>
      <c r="I51" s="79"/>
      <c r="J51" s="79"/>
      <c r="K51" s="79"/>
      <c r="L51" s="81"/>
      <c r="M51" s="82"/>
      <c r="N51" s="83"/>
      <c r="O51" s="80"/>
    </row>
    <row r="52" spans="1:15" ht="16.5">
      <c r="A52" s="74"/>
      <c r="B52" s="79"/>
      <c r="C52" s="80"/>
      <c r="D52" s="81"/>
      <c r="E52" s="81"/>
      <c r="F52" s="81"/>
      <c r="G52" s="81"/>
      <c r="H52" s="79"/>
      <c r="I52" s="79"/>
      <c r="J52" s="79"/>
      <c r="K52" s="79"/>
      <c r="L52" s="81"/>
      <c r="M52" s="82"/>
      <c r="N52" s="83"/>
      <c r="O52" s="80"/>
    </row>
    <row r="53" spans="1:15" ht="16.5">
      <c r="A53" s="74"/>
      <c r="B53" s="79"/>
      <c r="C53" s="80"/>
      <c r="D53" s="81"/>
      <c r="E53" s="81"/>
      <c r="F53" s="81"/>
      <c r="G53" s="81"/>
      <c r="H53" s="79"/>
      <c r="I53" s="79"/>
      <c r="J53" s="79"/>
      <c r="K53" s="79"/>
      <c r="L53" s="81"/>
      <c r="M53" s="82"/>
      <c r="N53" s="83"/>
      <c r="O53" s="80"/>
    </row>
    <row r="54" spans="1:15" ht="16.5">
      <c r="A54" s="74"/>
      <c r="B54" s="79"/>
      <c r="C54" s="80"/>
      <c r="D54" s="81"/>
      <c r="E54" s="81"/>
      <c r="F54" s="81"/>
      <c r="G54" s="81"/>
      <c r="H54" s="79"/>
      <c r="I54" s="79"/>
      <c r="J54" s="79"/>
      <c r="K54" s="79"/>
      <c r="L54" s="81"/>
      <c r="M54" s="82"/>
      <c r="N54" s="83"/>
      <c r="O54" s="80"/>
    </row>
    <row r="55" spans="1:15" ht="16.5">
      <c r="A55" s="74"/>
      <c r="B55" s="79"/>
      <c r="C55" s="80"/>
      <c r="D55" s="81"/>
      <c r="E55" s="81"/>
      <c r="F55" s="81"/>
      <c r="G55" s="81"/>
      <c r="H55" s="79"/>
      <c r="I55" s="79"/>
      <c r="J55" s="79"/>
      <c r="K55" s="79"/>
      <c r="L55" s="81"/>
      <c r="M55" s="82"/>
      <c r="N55" s="83"/>
      <c r="O55" s="80"/>
    </row>
    <row r="56" spans="1:15" ht="16.5">
      <c r="A56" s="74"/>
      <c r="B56" s="79"/>
      <c r="C56" s="80"/>
      <c r="D56" s="81"/>
      <c r="E56" s="81"/>
      <c r="F56" s="81"/>
      <c r="G56" s="81"/>
      <c r="H56" s="79"/>
      <c r="I56" s="79"/>
      <c r="J56" s="79"/>
      <c r="K56" s="79"/>
      <c r="L56" s="81"/>
      <c r="M56" s="82"/>
      <c r="N56" s="83"/>
      <c r="O56" s="80"/>
    </row>
    <row r="57" spans="1:15" ht="16.5">
      <c r="A57" s="74"/>
      <c r="B57" s="79"/>
      <c r="C57" s="80"/>
      <c r="D57" s="81"/>
      <c r="E57" s="81"/>
      <c r="F57" s="81"/>
      <c r="G57" s="81"/>
      <c r="H57" s="79"/>
      <c r="I57" s="79"/>
      <c r="J57" s="79"/>
      <c r="K57" s="79"/>
      <c r="L57" s="81"/>
      <c r="M57" s="82"/>
      <c r="N57" s="83"/>
      <c r="O57" s="80"/>
    </row>
    <row r="58" spans="1:15" ht="16.5">
      <c r="A58" s="74"/>
      <c r="B58" s="79"/>
      <c r="C58" s="80"/>
      <c r="D58" s="81"/>
      <c r="E58" s="81"/>
      <c r="F58" s="81"/>
      <c r="G58" s="81"/>
      <c r="H58" s="79"/>
      <c r="I58" s="79"/>
      <c r="J58" s="79"/>
      <c r="K58" s="79"/>
      <c r="L58" s="81"/>
      <c r="M58" s="82"/>
      <c r="N58" s="83"/>
      <c r="O58" s="80"/>
    </row>
    <row r="59" spans="1:15" ht="16.5">
      <c r="A59" s="74"/>
      <c r="B59" s="79"/>
      <c r="C59" s="80"/>
      <c r="D59" s="81"/>
      <c r="E59" s="81"/>
      <c r="F59" s="81"/>
      <c r="G59" s="81"/>
      <c r="H59" s="79"/>
      <c r="I59" s="79"/>
      <c r="J59" s="79"/>
      <c r="K59" s="79"/>
      <c r="L59" s="81"/>
      <c r="M59" s="82"/>
      <c r="N59" s="83"/>
      <c r="O59" s="80"/>
    </row>
    <row r="60" spans="1:15" ht="16.5">
      <c r="A60" s="74"/>
      <c r="B60" s="79"/>
      <c r="C60" s="80"/>
      <c r="D60" s="81"/>
      <c r="E60" s="81"/>
      <c r="F60" s="81"/>
      <c r="G60" s="81"/>
      <c r="H60" s="79"/>
      <c r="I60" s="79"/>
      <c r="J60" s="79"/>
      <c r="K60" s="79"/>
      <c r="L60" s="81"/>
      <c r="M60" s="82"/>
      <c r="N60" s="83"/>
      <c r="O60" s="80"/>
    </row>
    <row r="61" spans="1:15" ht="16.5">
      <c r="A61" s="74"/>
      <c r="B61" s="79"/>
      <c r="C61" s="80"/>
      <c r="D61" s="81"/>
      <c r="E61" s="81"/>
      <c r="F61" s="81"/>
      <c r="G61" s="81"/>
      <c r="H61" s="79"/>
      <c r="I61" s="79"/>
      <c r="J61" s="79"/>
      <c r="K61" s="79"/>
      <c r="L61" s="81"/>
      <c r="M61" s="82"/>
      <c r="N61" s="83"/>
      <c r="O61" s="80"/>
    </row>
    <row r="62" spans="1:15" ht="16.5">
      <c r="A62" s="74"/>
      <c r="B62" s="79"/>
      <c r="C62" s="80"/>
      <c r="D62" s="81"/>
      <c r="E62" s="81"/>
      <c r="F62" s="81"/>
      <c r="G62" s="81"/>
      <c r="H62" s="79"/>
      <c r="I62" s="79"/>
      <c r="J62" s="79"/>
      <c r="K62" s="79"/>
      <c r="L62" s="81"/>
      <c r="M62" s="82"/>
      <c r="N62" s="83"/>
      <c r="O62" s="80"/>
    </row>
    <row r="63" spans="1:15" ht="16.5">
      <c r="A63" s="74"/>
      <c r="B63" s="79"/>
      <c r="C63" s="80"/>
      <c r="D63" s="81"/>
      <c r="E63" s="81"/>
      <c r="F63" s="81"/>
      <c r="G63" s="81"/>
      <c r="H63" s="79"/>
      <c r="I63" s="79"/>
      <c r="J63" s="79"/>
      <c r="K63" s="79"/>
      <c r="L63" s="81"/>
      <c r="M63" s="82"/>
      <c r="N63" s="83"/>
      <c r="O63" s="80"/>
    </row>
    <row r="64" spans="1:15" ht="16.5">
      <c r="A64" s="74"/>
      <c r="B64" s="79"/>
      <c r="C64" s="80"/>
      <c r="D64" s="81"/>
      <c r="E64" s="81"/>
      <c r="F64" s="81"/>
      <c r="G64" s="81"/>
      <c r="H64" s="79"/>
      <c r="I64" s="79"/>
      <c r="J64" s="79"/>
      <c r="K64" s="79"/>
      <c r="L64" s="81"/>
      <c r="M64" s="82"/>
      <c r="N64" s="83"/>
      <c r="O64" s="80"/>
    </row>
    <row r="65" spans="1:15" ht="16.5">
      <c r="A65" s="74"/>
      <c r="B65" s="79"/>
      <c r="C65" s="80"/>
      <c r="D65" s="81"/>
      <c r="E65" s="81"/>
      <c r="F65" s="81"/>
      <c r="G65" s="81"/>
      <c r="H65" s="79"/>
      <c r="I65" s="79"/>
      <c r="J65" s="79"/>
      <c r="K65" s="79"/>
      <c r="L65" s="81"/>
      <c r="M65" s="82"/>
      <c r="N65" s="83"/>
      <c r="O65" s="80"/>
    </row>
    <row r="66" spans="1:15" ht="16.5">
      <c r="A66" s="74"/>
      <c r="B66" s="79"/>
      <c r="C66" s="80"/>
      <c r="D66" s="81"/>
      <c r="E66" s="81"/>
      <c r="F66" s="81"/>
      <c r="G66" s="81"/>
      <c r="H66" s="79"/>
      <c r="I66" s="79"/>
      <c r="J66" s="79"/>
      <c r="K66" s="79"/>
      <c r="L66" s="81"/>
      <c r="M66" s="82"/>
      <c r="N66" s="83"/>
      <c r="O66" s="80"/>
    </row>
    <row r="67" spans="1:15" ht="16.5">
      <c r="A67" s="74"/>
      <c r="B67" s="79"/>
      <c r="C67" s="80"/>
      <c r="D67" s="81"/>
      <c r="E67" s="81"/>
      <c r="F67" s="81"/>
      <c r="G67" s="81"/>
      <c r="H67" s="79"/>
      <c r="I67" s="79"/>
      <c r="J67" s="79"/>
      <c r="K67" s="79"/>
      <c r="L67" s="81"/>
      <c r="M67" s="82"/>
      <c r="N67" s="83"/>
      <c r="O67" s="80"/>
    </row>
    <row r="68" spans="1:15" ht="16.5">
      <c r="A68" s="74"/>
      <c r="B68" s="79"/>
      <c r="C68" s="80"/>
      <c r="D68" s="81"/>
      <c r="E68" s="81"/>
      <c r="F68" s="81"/>
      <c r="G68" s="81"/>
      <c r="H68" s="79"/>
      <c r="I68" s="79"/>
      <c r="J68" s="79"/>
      <c r="K68" s="79"/>
      <c r="L68" s="81"/>
      <c r="M68" s="82"/>
      <c r="N68" s="83"/>
      <c r="O68" s="80"/>
    </row>
    <row r="69" spans="1:15" ht="16.5">
      <c r="A69" s="74"/>
      <c r="B69" s="79"/>
      <c r="C69" s="80"/>
      <c r="D69" s="81"/>
      <c r="E69" s="81"/>
      <c r="F69" s="81"/>
      <c r="G69" s="81"/>
      <c r="H69" s="79"/>
      <c r="I69" s="79"/>
      <c r="J69" s="79"/>
      <c r="K69" s="79"/>
      <c r="L69" s="81"/>
      <c r="M69" s="82"/>
      <c r="N69" s="83"/>
      <c r="O69" s="80"/>
    </row>
    <row r="70" spans="1:15" ht="16.5">
      <c r="A70" s="74"/>
      <c r="B70" s="79"/>
      <c r="C70" s="80"/>
      <c r="D70" s="81"/>
      <c r="E70" s="81"/>
      <c r="F70" s="81"/>
      <c r="G70" s="81"/>
      <c r="H70" s="79"/>
      <c r="I70" s="79"/>
      <c r="J70" s="79"/>
      <c r="K70" s="79"/>
      <c r="L70" s="81"/>
      <c r="M70" s="82"/>
      <c r="N70" s="83"/>
      <c r="O70" s="80"/>
    </row>
    <row r="71" spans="1:15" ht="16.5">
      <c r="A71" s="74"/>
      <c r="B71" s="79"/>
      <c r="C71" s="80"/>
      <c r="D71" s="81"/>
      <c r="E71" s="81"/>
      <c r="F71" s="81"/>
      <c r="G71" s="81"/>
      <c r="H71" s="79"/>
      <c r="I71" s="79"/>
      <c r="J71" s="79"/>
      <c r="K71" s="79"/>
      <c r="L71" s="81"/>
      <c r="M71" s="82"/>
      <c r="N71" s="83"/>
      <c r="O71" s="80"/>
    </row>
    <row r="72" spans="1:15" ht="16.5">
      <c r="A72" s="74"/>
      <c r="B72" s="79"/>
      <c r="C72" s="80"/>
      <c r="D72" s="81"/>
      <c r="E72" s="81"/>
      <c r="F72" s="81"/>
      <c r="G72" s="81"/>
      <c r="H72" s="79"/>
      <c r="I72" s="79"/>
      <c r="J72" s="79"/>
      <c r="K72" s="79"/>
      <c r="L72" s="81"/>
      <c r="M72" s="82"/>
      <c r="N72" s="83"/>
      <c r="O72" s="80"/>
    </row>
    <row r="73" spans="1:15" ht="15.75" thickBot="1">
      <c r="A73" s="75" t="s">
        <v>20</v>
      </c>
      <c r="B73" s="32">
        <f>COUNTIF(B45:B72, "Y")</f>
        <v>0</v>
      </c>
      <c r="C73" s="32">
        <f>COUNTIF(C45:C72, "N")</f>
        <v>0</v>
      </c>
      <c r="D73" s="76">
        <f>SUM(D45:D72)</f>
        <v>0</v>
      </c>
      <c r="H73" s="40">
        <f>SUM(H45:H72)</f>
        <v>0</v>
      </c>
      <c r="I73" s="53"/>
      <c r="J73" s="53"/>
      <c r="K73" s="53"/>
      <c r="L73" s="40">
        <f>SUM(L45:L72)</f>
        <v>0</v>
      </c>
      <c r="M73" s="53"/>
      <c r="N73" s="53"/>
      <c r="O73" s="56">
        <f>SUM(O45:O72)</f>
        <v>0</v>
      </c>
    </row>
    <row r="74" spans="1:15" ht="15.75" thickTop="1"/>
    <row r="75" spans="1:15">
      <c r="C75" s="86"/>
      <c r="F75" s="53"/>
      <c r="H75" s="86"/>
      <c r="I75" s="86"/>
      <c r="J75" s="86"/>
    </row>
    <row r="76" spans="1:15">
      <c r="G76" s="33"/>
      <c r="H76" s="33"/>
      <c r="I76" s="33"/>
      <c r="J76" s="86"/>
    </row>
    <row r="78" spans="1:15">
      <c r="A78" s="23" t="s">
        <v>124</v>
      </c>
    </row>
    <row r="79" spans="1:15" ht="27.95" customHeight="1">
      <c r="A79" s="120" t="s">
        <v>125</v>
      </c>
      <c r="B79" s="121"/>
      <c r="C79" s="121"/>
      <c r="D79" s="121"/>
      <c r="E79" s="121"/>
      <c r="F79" s="121"/>
      <c r="G79" s="121"/>
      <c r="H79" s="121"/>
      <c r="I79" s="122"/>
    </row>
    <row r="80" spans="1:15" ht="77.45" customHeight="1">
      <c r="A80" s="117" t="s">
        <v>15</v>
      </c>
      <c r="B80" s="171" t="s">
        <v>126</v>
      </c>
      <c r="C80" s="172"/>
      <c r="D80" s="123" t="s">
        <v>127</v>
      </c>
      <c r="E80" s="173"/>
      <c r="F80" s="119" t="s">
        <v>128</v>
      </c>
      <c r="G80" s="119" t="s">
        <v>129</v>
      </c>
      <c r="H80" s="119" t="s">
        <v>130</v>
      </c>
      <c r="I80" s="119" t="s">
        <v>131</v>
      </c>
    </row>
    <row r="81" spans="1:9" ht="24.95" customHeight="1">
      <c r="A81" s="118"/>
      <c r="B81" s="34" t="s">
        <v>45</v>
      </c>
      <c r="C81" s="34" t="s">
        <v>46</v>
      </c>
      <c r="D81" s="174"/>
      <c r="E81" s="175"/>
      <c r="F81" s="119"/>
      <c r="G81" s="119"/>
      <c r="H81" s="119"/>
      <c r="I81" s="119"/>
    </row>
    <row r="82" spans="1:9">
      <c r="A82" s="74"/>
      <c r="B82" s="28"/>
      <c r="C82" s="28"/>
      <c r="D82" s="176"/>
      <c r="E82" s="177"/>
      <c r="F82" s="28"/>
      <c r="G82" s="28"/>
      <c r="H82" s="28"/>
      <c r="I82" s="30">
        <f>F82-G82-H82</f>
        <v>0</v>
      </c>
    </row>
    <row r="83" spans="1:9">
      <c r="A83" s="74"/>
      <c r="B83" s="28"/>
      <c r="C83" s="28"/>
      <c r="D83" s="176"/>
      <c r="E83" s="177"/>
      <c r="F83" s="28"/>
      <c r="G83" s="28"/>
      <c r="H83" s="28"/>
      <c r="I83" s="30">
        <f t="shared" ref="I83:I109" si="0">F83-G83-H83</f>
        <v>0</v>
      </c>
    </row>
    <row r="84" spans="1:9">
      <c r="A84" s="74"/>
      <c r="B84" s="28"/>
      <c r="C84" s="28"/>
      <c r="D84" s="176"/>
      <c r="E84" s="177"/>
      <c r="F84" s="28"/>
      <c r="G84" s="28"/>
      <c r="H84" s="28"/>
      <c r="I84" s="30">
        <f t="shared" si="0"/>
        <v>0</v>
      </c>
    </row>
    <row r="85" spans="1:9">
      <c r="A85" s="74"/>
      <c r="B85" s="28"/>
      <c r="C85" s="28"/>
      <c r="D85" s="176"/>
      <c r="E85" s="177"/>
      <c r="F85" s="28"/>
      <c r="G85" s="28"/>
      <c r="H85" s="28"/>
      <c r="I85" s="30">
        <f t="shared" si="0"/>
        <v>0</v>
      </c>
    </row>
    <row r="86" spans="1:9">
      <c r="A86" s="74"/>
      <c r="B86" s="28"/>
      <c r="C86" s="28"/>
      <c r="D86" s="176"/>
      <c r="E86" s="177"/>
      <c r="F86" s="28"/>
      <c r="G86" s="28"/>
      <c r="H86" s="28"/>
      <c r="I86" s="30">
        <f t="shared" si="0"/>
        <v>0</v>
      </c>
    </row>
    <row r="87" spans="1:9">
      <c r="A87" s="74"/>
      <c r="B87" s="28"/>
      <c r="C87" s="28"/>
      <c r="D87" s="169"/>
      <c r="E87" s="170"/>
      <c r="F87" s="28"/>
      <c r="G87" s="28"/>
      <c r="H87" s="28"/>
      <c r="I87" s="30">
        <f t="shared" si="0"/>
        <v>0</v>
      </c>
    </row>
    <row r="88" spans="1:9">
      <c r="A88" s="74"/>
      <c r="B88" s="28"/>
      <c r="C88" s="28"/>
      <c r="D88" s="178"/>
      <c r="E88" s="178"/>
      <c r="F88" s="28"/>
      <c r="G88" s="28"/>
      <c r="H88" s="28"/>
      <c r="I88" s="30">
        <f t="shared" si="0"/>
        <v>0</v>
      </c>
    </row>
    <row r="89" spans="1:9">
      <c r="A89" s="74"/>
      <c r="B89" s="28"/>
      <c r="C89" s="28"/>
      <c r="D89" s="178"/>
      <c r="E89" s="178"/>
      <c r="F89" s="28"/>
      <c r="G89" s="28"/>
      <c r="H89" s="28"/>
      <c r="I89" s="30">
        <f t="shared" si="0"/>
        <v>0</v>
      </c>
    </row>
    <row r="90" spans="1:9">
      <c r="A90" s="74"/>
      <c r="B90" s="28"/>
      <c r="C90" s="28"/>
      <c r="D90" s="179"/>
      <c r="E90" s="180"/>
      <c r="F90" s="28"/>
      <c r="G90" s="28"/>
      <c r="H90" s="28"/>
      <c r="I90" s="30">
        <f t="shared" si="0"/>
        <v>0</v>
      </c>
    </row>
    <row r="91" spans="1:9">
      <c r="A91" s="74"/>
      <c r="B91" s="28"/>
      <c r="C91" s="28"/>
      <c r="D91" s="176"/>
      <c r="E91" s="177"/>
      <c r="F91" s="28"/>
      <c r="G91" s="28"/>
      <c r="H91" s="28"/>
      <c r="I91" s="30">
        <f t="shared" si="0"/>
        <v>0</v>
      </c>
    </row>
    <row r="92" spans="1:9">
      <c r="A92" s="74"/>
      <c r="B92" s="28"/>
      <c r="C92" s="28"/>
      <c r="D92" s="176"/>
      <c r="E92" s="177"/>
      <c r="F92" s="28"/>
      <c r="G92" s="28"/>
      <c r="H92" s="28"/>
      <c r="I92" s="30">
        <f t="shared" si="0"/>
        <v>0</v>
      </c>
    </row>
    <row r="93" spans="1:9">
      <c r="A93" s="74"/>
      <c r="B93" s="28"/>
      <c r="C93" s="28"/>
      <c r="D93" s="176"/>
      <c r="E93" s="177"/>
      <c r="F93" s="28"/>
      <c r="G93" s="28"/>
      <c r="H93" s="28"/>
      <c r="I93" s="30">
        <f t="shared" si="0"/>
        <v>0</v>
      </c>
    </row>
    <row r="94" spans="1:9">
      <c r="A94" s="74"/>
      <c r="B94" s="28"/>
      <c r="C94" s="28"/>
      <c r="D94" s="176"/>
      <c r="E94" s="177"/>
      <c r="F94" s="28"/>
      <c r="G94" s="28"/>
      <c r="H94" s="28"/>
      <c r="I94" s="30">
        <f t="shared" si="0"/>
        <v>0</v>
      </c>
    </row>
    <row r="95" spans="1:9">
      <c r="A95" s="74"/>
      <c r="B95" s="28"/>
      <c r="C95" s="28"/>
      <c r="D95" s="176"/>
      <c r="E95" s="177"/>
      <c r="F95" s="28"/>
      <c r="G95" s="28"/>
      <c r="H95" s="28"/>
      <c r="I95" s="30">
        <f t="shared" si="0"/>
        <v>0</v>
      </c>
    </row>
    <row r="96" spans="1:9">
      <c r="A96" s="74"/>
      <c r="B96" s="28"/>
      <c r="C96" s="28"/>
      <c r="D96" s="176"/>
      <c r="E96" s="177"/>
      <c r="F96" s="28"/>
      <c r="G96" s="28"/>
      <c r="H96" s="28"/>
      <c r="I96" s="30">
        <f t="shared" si="0"/>
        <v>0</v>
      </c>
    </row>
    <row r="97" spans="1:9">
      <c r="A97" s="74"/>
      <c r="B97" s="28"/>
      <c r="C97" s="28"/>
      <c r="D97" s="176"/>
      <c r="E97" s="177"/>
      <c r="F97" s="28"/>
      <c r="G97" s="28"/>
      <c r="H97" s="28"/>
      <c r="I97" s="30">
        <f t="shared" si="0"/>
        <v>0</v>
      </c>
    </row>
    <row r="98" spans="1:9">
      <c r="A98" s="74"/>
      <c r="B98" s="28"/>
      <c r="C98" s="28"/>
      <c r="D98" s="176"/>
      <c r="E98" s="177"/>
      <c r="F98" s="28"/>
      <c r="G98" s="28"/>
      <c r="H98" s="28"/>
      <c r="I98" s="30">
        <f t="shared" si="0"/>
        <v>0</v>
      </c>
    </row>
    <row r="99" spans="1:9">
      <c r="A99" s="74"/>
      <c r="B99" s="28"/>
      <c r="C99" s="28"/>
      <c r="D99" s="176"/>
      <c r="E99" s="177"/>
      <c r="F99" s="28"/>
      <c r="G99" s="28"/>
      <c r="H99" s="28"/>
      <c r="I99" s="30">
        <f t="shared" si="0"/>
        <v>0</v>
      </c>
    </row>
    <row r="100" spans="1:9">
      <c r="A100" s="74"/>
      <c r="B100" s="28"/>
      <c r="C100" s="28"/>
      <c r="D100" s="176"/>
      <c r="E100" s="177"/>
      <c r="F100" s="28"/>
      <c r="G100" s="28"/>
      <c r="H100" s="28"/>
      <c r="I100" s="30">
        <f t="shared" si="0"/>
        <v>0</v>
      </c>
    </row>
    <row r="101" spans="1:9">
      <c r="A101" s="74"/>
      <c r="B101" s="28"/>
      <c r="C101" s="28"/>
      <c r="D101" s="176"/>
      <c r="E101" s="177"/>
      <c r="F101" s="28"/>
      <c r="G101" s="28"/>
      <c r="H101" s="28"/>
      <c r="I101" s="30">
        <f t="shared" si="0"/>
        <v>0</v>
      </c>
    </row>
    <row r="102" spans="1:9">
      <c r="A102" s="74"/>
      <c r="B102" s="28"/>
      <c r="C102" s="28"/>
      <c r="D102" s="176"/>
      <c r="E102" s="177"/>
      <c r="F102" s="28"/>
      <c r="G102" s="28"/>
      <c r="H102" s="28"/>
      <c r="I102" s="30">
        <f t="shared" si="0"/>
        <v>0</v>
      </c>
    </row>
    <row r="103" spans="1:9">
      <c r="A103" s="74"/>
      <c r="B103" s="28"/>
      <c r="C103" s="28"/>
      <c r="D103" s="176"/>
      <c r="E103" s="177"/>
      <c r="F103" s="28"/>
      <c r="G103" s="28"/>
      <c r="H103" s="28"/>
      <c r="I103" s="30">
        <f t="shared" si="0"/>
        <v>0</v>
      </c>
    </row>
    <row r="104" spans="1:9">
      <c r="A104" s="74"/>
      <c r="B104" s="28"/>
      <c r="C104" s="28"/>
      <c r="D104" s="176"/>
      <c r="E104" s="177"/>
      <c r="F104" s="28"/>
      <c r="G104" s="28"/>
      <c r="H104" s="28"/>
      <c r="I104" s="30">
        <f t="shared" si="0"/>
        <v>0</v>
      </c>
    </row>
    <row r="105" spans="1:9">
      <c r="A105" s="74"/>
      <c r="B105" s="28"/>
      <c r="C105" s="28"/>
      <c r="D105" s="176"/>
      <c r="E105" s="177"/>
      <c r="F105" s="28"/>
      <c r="G105" s="28"/>
      <c r="H105" s="28"/>
      <c r="I105" s="30">
        <f t="shared" si="0"/>
        <v>0</v>
      </c>
    </row>
    <row r="106" spans="1:9">
      <c r="A106" s="74"/>
      <c r="B106" s="28"/>
      <c r="C106" s="28"/>
      <c r="D106" s="176"/>
      <c r="E106" s="177"/>
      <c r="F106" s="28"/>
      <c r="G106" s="28"/>
      <c r="H106" s="28"/>
      <c r="I106" s="30">
        <f t="shared" si="0"/>
        <v>0</v>
      </c>
    </row>
    <row r="107" spans="1:9">
      <c r="A107" s="74"/>
      <c r="B107" s="28"/>
      <c r="C107" s="28"/>
      <c r="D107" s="176"/>
      <c r="E107" s="177"/>
      <c r="F107" s="28"/>
      <c r="G107" s="28"/>
      <c r="H107" s="28"/>
      <c r="I107" s="30">
        <f t="shared" si="0"/>
        <v>0</v>
      </c>
    </row>
    <row r="108" spans="1:9">
      <c r="A108" s="74"/>
      <c r="B108" s="28"/>
      <c r="C108" s="28"/>
      <c r="D108" s="176"/>
      <c r="E108" s="177"/>
      <c r="F108" s="28"/>
      <c r="G108" s="28"/>
      <c r="H108" s="28"/>
      <c r="I108" s="30">
        <f t="shared" si="0"/>
        <v>0</v>
      </c>
    </row>
    <row r="109" spans="1:9">
      <c r="A109" s="74"/>
      <c r="B109" s="28"/>
      <c r="C109" s="28"/>
      <c r="D109" s="176"/>
      <c r="E109" s="177"/>
      <c r="F109" s="28"/>
      <c r="G109" s="28"/>
      <c r="H109" s="28"/>
      <c r="I109" s="30">
        <f t="shared" si="0"/>
        <v>0</v>
      </c>
    </row>
    <row r="110" spans="1:9" ht="15.75" thickBot="1">
      <c r="A110" s="75" t="s">
        <v>20</v>
      </c>
      <c r="B110" s="41">
        <f>COUNTIF(B82:B109, "Y")</f>
        <v>0</v>
      </c>
      <c r="C110" s="41">
        <f>COUNTIF(C82:C109, "N")</f>
        <v>0</v>
      </c>
      <c r="F110" s="41">
        <f>SUM(F82:F109)</f>
        <v>0</v>
      </c>
      <c r="G110" s="41">
        <f>SUM(G82:G109)</f>
        <v>0</v>
      </c>
      <c r="H110" s="41">
        <f>SUM(H82:H109)</f>
        <v>0</v>
      </c>
      <c r="I110" s="87">
        <f>SUM(I82:I109)</f>
        <v>0</v>
      </c>
    </row>
    <row r="111" spans="1:9" ht="15.75" thickTop="1"/>
  </sheetData>
  <mergeCells count="71">
    <mergeCell ref="M42:M44"/>
    <mergeCell ref="A41:O41"/>
    <mergeCell ref="A42:A44"/>
    <mergeCell ref="B42:C43"/>
    <mergeCell ref="D42:D44"/>
    <mergeCell ref="E42:E44"/>
    <mergeCell ref="F42:F44"/>
    <mergeCell ref="G42:G44"/>
    <mergeCell ref="N42:N44"/>
    <mergeCell ref="O42:O44"/>
    <mergeCell ref="H42:H44"/>
    <mergeCell ref="I42:I44"/>
    <mergeCell ref="J42:J44"/>
    <mergeCell ref="K42:K44"/>
    <mergeCell ref="L42:L44"/>
    <mergeCell ref="D106:E106"/>
    <mergeCell ref="D107:E107"/>
    <mergeCell ref="D108:E108"/>
    <mergeCell ref="D109:E109"/>
    <mergeCell ref="D100:E100"/>
    <mergeCell ref="D101:E101"/>
    <mergeCell ref="D102:E102"/>
    <mergeCell ref="D103:E103"/>
    <mergeCell ref="D104:E104"/>
    <mergeCell ref="D105:E105"/>
    <mergeCell ref="D85:E85"/>
    <mergeCell ref="D86:E86"/>
    <mergeCell ref="D99:E99"/>
    <mergeCell ref="D88:E88"/>
    <mergeCell ref="D89:E89"/>
    <mergeCell ref="D90:E90"/>
    <mergeCell ref="D91:E91"/>
    <mergeCell ref="D92:E92"/>
    <mergeCell ref="D93:E93"/>
    <mergeCell ref="D94:E94"/>
    <mergeCell ref="D95:E95"/>
    <mergeCell ref="D96:E96"/>
    <mergeCell ref="D97:E97"/>
    <mergeCell ref="D98:E98"/>
    <mergeCell ref="R6:R7"/>
    <mergeCell ref="S6:S7"/>
    <mergeCell ref="H6:H7"/>
    <mergeCell ref="I6:I7"/>
    <mergeCell ref="D87:E87"/>
    <mergeCell ref="A79:I79"/>
    <mergeCell ref="A80:A81"/>
    <mergeCell ref="B80:C80"/>
    <mergeCell ref="D80:E81"/>
    <mergeCell ref="F80:F81"/>
    <mergeCell ref="G80:G81"/>
    <mergeCell ref="H80:H81"/>
    <mergeCell ref="I80:I81"/>
    <mergeCell ref="D82:E82"/>
    <mergeCell ref="D83:E83"/>
    <mergeCell ref="D84:E84"/>
    <mergeCell ref="J6:J7"/>
    <mergeCell ref="K6:K7"/>
    <mergeCell ref="L6:L7"/>
    <mergeCell ref="M6:M7"/>
    <mergeCell ref="A5:S5"/>
    <mergeCell ref="A6:A7"/>
    <mergeCell ref="B6:B7"/>
    <mergeCell ref="C6:C7"/>
    <mergeCell ref="D6:D7"/>
    <mergeCell ref="E6:E7"/>
    <mergeCell ref="F6:F7"/>
    <mergeCell ref="G6:G7"/>
    <mergeCell ref="N6:N7"/>
    <mergeCell ref="O6:O7"/>
    <mergeCell ref="P6:P7"/>
    <mergeCell ref="Q6:Q7"/>
  </mergeCells>
  <dataValidations count="4">
    <dataValidation type="list" allowBlank="1" showInputMessage="1" showErrorMessage="1" sqref="C82:C109 C45:C72" xr:uid="{00000000-0002-0000-0600-000000000000}">
      <formula1>"N"</formula1>
    </dataValidation>
    <dataValidation type="list" allowBlank="1" showInputMessage="1" showErrorMessage="1" sqref="B82:B109 B45:B72" xr:uid="{00000000-0002-0000-0600-000001000000}">
      <formula1>"Y"</formula1>
    </dataValidation>
    <dataValidation type="whole" allowBlank="1" showInputMessage="1" showErrorMessage="1" sqref="O8:O35 G8:G35" xr:uid="{00000000-0002-0000-0600-000002000000}">
      <formula1>0</formula1>
      <formula2>150</formula2>
    </dataValidation>
    <dataValidation type="whole" allowBlank="1" showInputMessage="1" showErrorMessage="1" sqref="C8:C35 P8:Q35" xr:uid="{00000000-0002-0000-0600-000003000000}">
      <formula1>0</formula1>
      <formula2>1000000000000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4000000}">
          <x14:formula1>
            <xm:f>Sheet1!$A$1:$A$1501</xm:f>
          </x14:formula1>
          <xm:sqref>B8:B35 F8:F35 H8:H35 J8:J35 L8:L35 N8:N35 D45:D72 H45:H72 L45:L72 F82:H109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0"/>
  <sheetViews>
    <sheetView workbookViewId="0">
      <selection activeCell="B16" sqref="B16"/>
    </sheetView>
  </sheetViews>
  <sheetFormatPr defaultColWidth="8.7109375" defaultRowHeight="15"/>
  <cols>
    <col min="1" max="1" width="29" customWidth="1"/>
    <col min="2" max="2" width="42.140625" customWidth="1"/>
  </cols>
  <sheetData>
    <row r="1" spans="1:2">
      <c r="A1" s="23" t="s">
        <v>132</v>
      </c>
    </row>
    <row r="5" spans="1:2" ht="23.25" customHeight="1">
      <c r="A5" s="114" t="s">
        <v>133</v>
      </c>
      <c r="B5" s="114"/>
    </row>
    <row r="6" spans="1:2">
      <c r="A6" s="25" t="s">
        <v>134</v>
      </c>
      <c r="B6" s="25" t="s">
        <v>135</v>
      </c>
    </row>
    <row r="7" spans="1:2">
      <c r="A7" s="90"/>
      <c r="B7" s="90"/>
    </row>
    <row r="8" spans="1:2">
      <c r="A8" s="91"/>
      <c r="B8" s="91"/>
    </row>
    <row r="9" spans="1:2">
      <c r="A9" s="91"/>
      <c r="B9" s="91"/>
    </row>
    <row r="10" spans="1:2">
      <c r="A10" s="91"/>
      <c r="B10" s="91"/>
    </row>
  </sheetData>
  <mergeCells count="1">
    <mergeCell ref="A5:B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17D34B34B9014DBDF58D97D776625A" ma:contentTypeVersion="1" ma:contentTypeDescription="Create a new document." ma:contentTypeScope="" ma:versionID="3b79731aee932a730ff082267cd164b1">
  <xsd:schema xmlns:xsd="http://www.w3.org/2001/XMLSchema" xmlns:xs="http://www.w3.org/2001/XMLSchema" xmlns:p="http://schemas.microsoft.com/office/2006/metadata/properties" xmlns:ns2="3d0ffbf4-0ab1-4e4b-bd8c-865f61d41201" targetNamespace="http://schemas.microsoft.com/office/2006/metadata/properties" ma:root="true" ma:fieldsID="2120209459f2513e4e7f117104c4121b" ns2:_=""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CAAD7D-F0A2-47F6-98D8-756369119D2C}"/>
</file>

<file path=customXml/itemProps2.xml><?xml version="1.0" encoding="utf-8"?>
<ds:datastoreItem xmlns:ds="http://schemas.openxmlformats.org/officeDocument/2006/customXml" ds:itemID="{455BB585-E99D-4827-8929-9887D90CE795}"/>
</file>

<file path=customXml/itemProps3.xml><?xml version="1.0" encoding="utf-8"?>
<ds:datastoreItem xmlns:ds="http://schemas.openxmlformats.org/officeDocument/2006/customXml" ds:itemID="{05E765C8-47F9-4736-8378-BA49F1FC7F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Keneue Mofoka</dc:creator>
  <cp:keywords/>
  <dc:description/>
  <cp:lastModifiedBy>Jantjes, Anthea [14966662@sun.ac.za]</cp:lastModifiedBy>
  <cp:revision/>
  <dcterms:created xsi:type="dcterms:W3CDTF">2020-09-02T09:42:52Z</dcterms:created>
  <dcterms:modified xsi:type="dcterms:W3CDTF">2022-02-16T13:20:02Z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0x0101000C17D34B34B9014DBDF58D97D776625A</vt:lpwstr>
  </property>
</Properties>
</file>