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M Unit\Confocal Lab\Logbook and USER admin\Sample Submission forms\"/>
    </mc:Choice>
  </mc:AlternateContent>
  <xr:revisionPtr revIDLastSave="0" documentId="13_ncr:1_{DB612587-329C-4D49-A0A3-21AC6C294E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bmission Form " sheetId="2" r:id="rId1"/>
    <sheet name="Price Lis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</calcChain>
</file>

<file path=xl/sharedStrings.xml><?xml version="1.0" encoding="utf-8"?>
<sst xmlns="http://schemas.openxmlformats.org/spreadsheetml/2006/main" count="133" uniqueCount="110">
  <si>
    <t>CAF Electron Microscopy Sample Submission Form</t>
  </si>
  <si>
    <t>Client Details</t>
  </si>
  <si>
    <t>CAF ID  (follow / click link)</t>
  </si>
  <si>
    <t>Client Name:</t>
  </si>
  <si>
    <t>Client Surname:</t>
  </si>
  <si>
    <t>Fate of Samples After Analysis 
(Return/Discard)</t>
  </si>
  <si>
    <t>Safety Checklist</t>
  </si>
  <si>
    <t>Instrument Required (mark with 'x')</t>
  </si>
  <si>
    <t xml:space="preserve">Zeiss MERLIN FESEM </t>
  </si>
  <si>
    <t xml:space="preserve">MERLIN CLEM </t>
  </si>
  <si>
    <t xml:space="preserve">Zeiss EVO SEM </t>
  </si>
  <si>
    <t>To be determined by CAF</t>
  </si>
  <si>
    <t>Sample Details</t>
  </si>
  <si>
    <t>Sample Number</t>
  </si>
  <si>
    <r>
      <t xml:space="preserve">Please note that this form determines the quotation and that any analytical descriptions 
and detail that is </t>
    </r>
    <r>
      <rPr>
        <b/>
        <u/>
        <sz val="12"/>
        <color rgb="FFFF0000"/>
        <rFont val="Calibri"/>
        <family val="2"/>
        <scheme val="minor"/>
      </rPr>
      <t xml:space="preserve">not on this form </t>
    </r>
    <r>
      <rPr>
        <b/>
        <sz val="12"/>
        <color rgb="FFFF0000"/>
        <rFont val="Calibri"/>
        <family val="2"/>
        <scheme val="minor"/>
      </rPr>
      <t>will not be considered as part of the quoted analysis 
and will be charged for additionally.</t>
    </r>
  </si>
  <si>
    <t>Sample type/name</t>
  </si>
  <si>
    <t>Sample Delivery Date:</t>
  </si>
  <si>
    <t>Number of samples:</t>
  </si>
  <si>
    <t>Internal Clients</t>
  </si>
  <si>
    <t>External Clients</t>
  </si>
  <si>
    <t>Instrument</t>
  </si>
  <si>
    <t>Assisted Use (per hour)</t>
  </si>
  <si>
    <t>Trained Users (per hour)</t>
  </si>
  <si>
    <t>Academia (per hour)</t>
  </si>
  <si>
    <t>Industry (per hour)</t>
  </si>
  <si>
    <r>
      <t>ThermoFisher Apre</t>
    </r>
    <r>
      <rPr>
        <sz val="10"/>
        <color rgb="FF000000"/>
        <rFont val="Calibri-Bold"/>
      </rPr>
      <t xml:space="preserve">o 3D VolumeScope FESEM </t>
    </r>
  </si>
  <si>
    <t xml:space="preserve">Consulting/user support </t>
  </si>
  <si>
    <t xml:space="preserve">Overnight montaging </t>
  </si>
  <si>
    <t>Sample prep and Automation</t>
  </si>
  <si>
    <t xml:space="preserve">TEM/STEM Grids </t>
  </si>
  <si>
    <t xml:space="preserve">100/grid </t>
  </si>
  <si>
    <t xml:space="preserve">SEM stubs </t>
  </si>
  <si>
    <t xml:space="preserve">R25/stub </t>
  </si>
  <si>
    <t xml:space="preserve">25/stub </t>
  </si>
  <si>
    <t xml:space="preserve">30/stub </t>
  </si>
  <si>
    <t xml:space="preserve">Negative staining </t>
  </si>
  <si>
    <t xml:space="preserve">R180/1 grid </t>
  </si>
  <si>
    <t xml:space="preserve">SEM sample prep:Fixing;Dehydration;CPD/HMDS </t>
  </si>
  <si>
    <t xml:space="preserve">R255/1 sample </t>
  </si>
  <si>
    <t xml:space="preserve">STEM sample prep: Megametal </t>
  </si>
  <si>
    <t xml:space="preserve">R600/1 sample </t>
  </si>
  <si>
    <t xml:space="preserve">Carbon evaporation /Gold &amp; Gold Paladium sputter-coating </t>
  </si>
  <si>
    <t>Ultrmicrotome sectioning</t>
  </si>
  <si>
    <t>R380</t>
  </si>
  <si>
    <t>R180</t>
  </si>
  <si>
    <t>R400</t>
  </si>
  <si>
    <t>Overnight Apreo</t>
  </si>
  <si>
    <t xml:space="preserve">R730 for 1st hr; R300/hr there after </t>
  </si>
  <si>
    <t>Chemical pricelist</t>
  </si>
  <si>
    <t>Carbon tape</t>
  </si>
  <si>
    <t>Vial/container/petridish</t>
  </si>
  <si>
    <t>Hexamethyldisalizane (HMDS)</t>
  </si>
  <si>
    <t>Gluteraldehyde (GLA)</t>
  </si>
  <si>
    <t>Uranyl Acetate (UA)</t>
  </si>
  <si>
    <t>Uranyl Acetate zero (UA zero)</t>
  </si>
  <si>
    <t>Cacodylate</t>
  </si>
  <si>
    <t>Paraformaldehyde (PFA)</t>
  </si>
  <si>
    <t>Ethanol</t>
  </si>
  <si>
    <t>Osmium Tetroxide</t>
  </si>
  <si>
    <t>L-aspartic acid</t>
  </si>
  <si>
    <t>Benzoyl Peroxide Stabilised</t>
  </si>
  <si>
    <t>Lead (II) Nitrate</t>
  </si>
  <si>
    <t>Lead (II) Citrate tribasic trihydrate</t>
  </si>
  <si>
    <t>Potassium hexacyanoferrate (III)</t>
  </si>
  <si>
    <t xml:space="preserve">Zeiss Axio </t>
  </si>
  <si>
    <t>CAF Microscopy Pricelist 2022</t>
  </si>
  <si>
    <t>Price list 2022</t>
  </si>
  <si>
    <t xml:space="preserve">R450 for 1st hr; R300/hr there after </t>
  </si>
  <si>
    <t>Training course</t>
  </si>
  <si>
    <t>n.a</t>
  </si>
  <si>
    <t>Sample prep</t>
  </si>
  <si>
    <t xml:space="preserve">Sample prep </t>
  </si>
  <si>
    <t xml:space="preserve">R95/grid </t>
  </si>
  <si>
    <t xml:space="preserve">R360/1 sample </t>
  </si>
  <si>
    <t xml:space="preserve">R550/1 sample </t>
  </si>
  <si>
    <t xml:space="preserve">R120/run </t>
  </si>
  <si>
    <t>Critical Point Dryer</t>
  </si>
  <si>
    <t>Chemicals</t>
  </si>
  <si>
    <t>R50.00/m</t>
  </si>
  <si>
    <t>R5.00/vial</t>
  </si>
  <si>
    <t>R10/1ml</t>
  </si>
  <si>
    <t>R25/1ml</t>
  </si>
  <si>
    <t>R200/1g</t>
  </si>
  <si>
    <t>R50/1ml</t>
  </si>
  <si>
    <t>R100/1g</t>
  </si>
  <si>
    <t>R25/1g</t>
  </si>
  <si>
    <t>R10.00/1ml</t>
  </si>
  <si>
    <t>R10.00/1mg</t>
  </si>
  <si>
    <t>R10/1g</t>
  </si>
  <si>
    <t>R10g</t>
  </si>
  <si>
    <t>R50/1g</t>
  </si>
  <si>
    <t>R20/1g</t>
  </si>
  <si>
    <t>Type of analyses 
(Confocal imaging, Time lapse, Z-stacks etc)</t>
  </si>
  <si>
    <t>Sample preparation required 
(Fixation, staining, cryosectioning, etc)</t>
  </si>
  <si>
    <t>Have you completed the Biosafety Declaration for for these files?</t>
  </si>
  <si>
    <t xml:space="preserve">If 'no' to above, please complete the form before delivery: </t>
  </si>
  <si>
    <t>https://forms.office.com/r/bjnYRj3Su9</t>
  </si>
  <si>
    <t>Zeiss AxioObserver 7 (Tygerberg)</t>
  </si>
  <si>
    <t>Sample container (Slide/dish/8-well chambered dish</t>
  </si>
  <si>
    <t xml:space="preserve">Please send this form to the follwoing e-mail addresses: </t>
  </si>
  <si>
    <t xml:space="preserve">Stellenbosch deliveries: </t>
  </si>
  <si>
    <t xml:space="preserve">Tygerberg deliveries: </t>
  </si>
  <si>
    <t>One of our staff members will respond to make further arrangements for delivery.</t>
  </si>
  <si>
    <t>Zeiss Confocal Microscope (Stellenbosch)</t>
  </si>
  <si>
    <t>Leica Cryostat (Stellenbosch)</t>
  </si>
  <si>
    <t>Number of acquisitions per slide/sample</t>
  </si>
  <si>
    <t>Magnification/ Objective to be used</t>
  </si>
  <si>
    <t>Dyes (please list all and indicate whether the sample will be positive/negative for this dye - ie. what are negative controls)</t>
  </si>
  <si>
    <t>lizeb@sun.ac.za</t>
  </si>
  <si>
    <t>janica@sun.ac.za; lizeb@sun.ac.za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</si>
</sst>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&quot;#,##0;[Red]\-&quot;R&quot;#,##0"/>
    <numFmt numFmtId="164" formatCode="&quot;R&quot;#,##0.00"/>
    <numFmt numFmtId="165" formatCode="&quot;R&quot;#,##0"/>
  </numFmts>
  <fonts count="22"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2"/>
      <color theme="4" tint="-0.499984740745262"/>
      <name val="Calibri"/>
      <family val="2"/>
      <scheme val="minor"/>
    </font>
    <font>
      <b/>
      <sz val="9"/>
      <color rgb="FF000000"/>
      <name val="Calibri-Bold"/>
    </font>
    <font>
      <b/>
      <sz val="9"/>
      <color theme="1"/>
      <name val="Calibri-Bold"/>
    </font>
    <font>
      <sz val="9"/>
      <color rgb="FF000000"/>
      <name val="Calibri-Bold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-Bold"/>
    </font>
    <font>
      <b/>
      <sz val="9"/>
      <color rgb="FFFFFFFF"/>
      <name val="Calibri-Bold"/>
    </font>
    <font>
      <sz val="9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0" fillId="3" borderId="0" xfId="0" applyFill="1"/>
    <xf numFmtId="0" fontId="2" fillId="3" borderId="1" xfId="1" applyFill="1" applyBorder="1" applyAlignment="1">
      <alignment horizontal="center" vertical="center"/>
    </xf>
    <xf numFmtId="0" fontId="2" fillId="3" borderId="1" xfId="1" applyFill="1" applyBorder="1"/>
    <xf numFmtId="0" fontId="4" fillId="3" borderId="5" xfId="1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8" fillId="0" borderId="5" xfId="0" applyFont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9" fillId="3" borderId="0" xfId="0" applyFont="1" applyFill="1" applyAlignment="1">
      <alignment horizontal="left" vertical="center"/>
    </xf>
    <xf numFmtId="0" fontId="4" fillId="3" borderId="1" xfId="1" applyFont="1" applyFill="1" applyBorder="1" applyAlignment="1">
      <alignment horizontal="left"/>
    </xf>
    <xf numFmtId="0" fontId="11" fillId="0" borderId="0" xfId="2" applyFont="1" applyFill="1"/>
    <xf numFmtId="0" fontId="3" fillId="3" borderId="0" xfId="0" applyFont="1" applyFill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3" borderId="1" xfId="1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8" fillId="6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top"/>
    </xf>
    <xf numFmtId="0" fontId="8" fillId="0" borderId="0" xfId="0" applyFont="1" applyAlignment="1">
      <alignment vertical="top"/>
    </xf>
    <xf numFmtId="0" fontId="5" fillId="0" borderId="7" xfId="0" applyFont="1" applyBorder="1" applyAlignment="1">
      <alignment horizontal="left"/>
    </xf>
    <xf numFmtId="0" fontId="3" fillId="3" borderId="5" xfId="0" applyFont="1" applyFill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13" xfId="0" applyBorder="1"/>
    <xf numFmtId="0" fontId="15" fillId="0" borderId="1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6" fontId="19" fillId="0" borderId="0" xfId="0" applyNumberFormat="1" applyFont="1" applyAlignment="1">
      <alignment vertical="center"/>
    </xf>
    <xf numFmtId="6" fontId="15" fillId="0" borderId="0" xfId="0" applyNumberFormat="1" applyFont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3" fillId="7" borderId="14" xfId="0" applyFont="1" applyFill="1" applyBorder="1" applyAlignment="1">
      <alignment horizontal="left" vertical="top" wrapText="1"/>
    </xf>
    <xf numFmtId="0" fontId="13" fillId="7" borderId="15" xfId="0" applyFont="1" applyFill="1" applyBorder="1" applyAlignment="1">
      <alignment horizontal="center" vertical="top" wrapText="1"/>
    </xf>
    <xf numFmtId="0" fontId="13" fillId="7" borderId="16" xfId="0" applyFont="1" applyFill="1" applyBorder="1" applyAlignment="1">
      <alignment horizontal="center" vertical="top" wrapText="1"/>
    </xf>
    <xf numFmtId="0" fontId="14" fillId="6" borderId="10" xfId="0" applyFont="1" applyFill="1" applyBorder="1" applyAlignment="1">
      <alignment vertical="center"/>
    </xf>
    <xf numFmtId="0" fontId="12" fillId="6" borderId="10" xfId="0" applyFont="1" applyFill="1" applyBorder="1" applyAlignment="1">
      <alignment vertical="center"/>
    </xf>
    <xf numFmtId="0" fontId="13" fillId="7" borderId="1" xfId="0" applyFont="1" applyFill="1" applyBorder="1" applyAlignment="1">
      <alignment vertical="top"/>
    </xf>
    <xf numFmtId="0" fontId="8" fillId="7" borderId="1" xfId="0" applyFont="1" applyFill="1" applyBorder="1" applyAlignment="1">
      <alignment vertical="top"/>
    </xf>
    <xf numFmtId="0" fontId="8" fillId="7" borderId="5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5" fontId="15" fillId="0" borderId="1" xfId="0" applyNumberFormat="1" applyFont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4" fillId="3" borderId="5" xfId="1" applyFont="1" applyFill="1" applyBorder="1" applyAlignment="1">
      <alignment horizontal="right"/>
    </xf>
    <xf numFmtId="0" fontId="20" fillId="0" borderId="0" xfId="0" applyFont="1" applyAlignment="1">
      <alignment horizontal="left" vertical="center"/>
    </xf>
    <xf numFmtId="0" fontId="21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6" borderId="5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left" vertical="top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5" xfId="2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12"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66260</xdr:colOff>
      <xdr:row>0</xdr:row>
      <xdr:rowOff>16567</xdr:rowOff>
    </xdr:from>
    <xdr:to>
      <xdr:col>7</xdr:col>
      <xdr:colOff>189243</xdr:colOff>
      <xdr:row>3</xdr:row>
      <xdr:rowOff>140804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CC3F93-3AD8-44B3-A5E6-F2BF1BFDA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1238" y="16567"/>
          <a:ext cx="3916418" cy="1200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0</xdr:colOff>
      <xdr:row>3</xdr:row>
      <xdr:rowOff>20752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374B8-5854-4A3F-BAD4-A9A4A2D0D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3019424" cy="6303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7:H57" totalsRowShown="0" headerRowDxfId="11" dataDxfId="9" headerRowBorderDxfId="10" tableBorderDxfId="8">
  <autoFilter ref="A27:H57" xr:uid="{00000000-0009-0000-0100-000002000000}"/>
  <tableColumns count="8">
    <tableColumn id="1" xr3:uid="{00000000-0010-0000-0000-000001000000}" name="Sample Number" dataDxfId="7" dataCellStyle="Normal 2"/>
    <tableColumn id="2" xr3:uid="{00000000-0010-0000-0000-000002000000}" name="Sample type/name" dataDxfId="6" dataCellStyle="Normal 2"/>
    <tableColumn id="3" xr3:uid="{00000000-0010-0000-0000-000003000000}" name="Type of analyses _x000a_(Confocal imaging, Time lapse, Z-stacks etc)" dataDxfId="5" dataCellStyle="Normal 2"/>
    <tableColumn id="4" xr3:uid="{00000000-0010-0000-0000-000004000000}" name="Sample preparation required _x000a_(Fixation, staining, cryosectioning, etc)" dataDxfId="4" dataCellStyle="Normal 2"/>
    <tableColumn id="5" xr3:uid="{00000000-0010-0000-0000-000005000000}" name="Sample container (Slide/dish/8-well chambered dish" dataDxfId="3"/>
    <tableColumn id="6" xr3:uid="{00000000-0010-0000-0000-000006000000}" name="Magnification/ Objective to be used" dataDxfId="2"/>
    <tableColumn id="8" xr3:uid="{00000000-0010-0000-0000-000008000000}" name="Number of acquisitions per slide/sample" dataDxfId="1"/>
    <tableColumn id="7" xr3:uid="{00000000-0010-0000-0000-000007000000}" name="Dyes (please list all and indicate whether the sample will be positive/negative for this dye - ie. what are negative controls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office.com/r/bjnYRj3Su9" TargetMode="External"/><Relationship Id="rId1" Type="http://schemas.openxmlformats.org/officeDocument/2006/relationships/hyperlink" Target="http://www0.sun.ac.za/safmachform/machform/view.php?id=73618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L57"/>
  <sheetViews>
    <sheetView tabSelected="1" zoomScale="115" zoomScaleNormal="115" workbookViewId="0">
      <selection activeCell="B5" sqref="B5:D5"/>
    </sheetView>
  </sheetViews>
  <sheetFormatPr defaultRowHeight="13.8"/>
  <cols>
    <col min="1" max="1" width="40.88671875" customWidth="1"/>
    <col min="2" max="2" width="19.6640625" customWidth="1"/>
    <col min="3" max="3" width="25.109375" customWidth="1"/>
    <col min="4" max="4" width="21.5546875" customWidth="1"/>
    <col min="5" max="5" width="23.109375" customWidth="1"/>
    <col min="6" max="7" width="16.88671875" customWidth="1"/>
    <col min="8" max="8" width="22.6640625" customWidth="1"/>
  </cols>
  <sheetData>
    <row r="1" spans="1:20" ht="18" customHeight="1">
      <c r="A1" s="64" t="s">
        <v>0</v>
      </c>
      <c r="B1" s="64"/>
      <c r="C1" s="64"/>
      <c r="D1" s="64"/>
      <c r="E1" s="65"/>
      <c r="F1" s="65"/>
      <c r="G1" s="48"/>
    </row>
    <row r="2" spans="1:20" ht="18" customHeight="1">
      <c r="A2" s="64"/>
      <c r="B2" s="64"/>
      <c r="C2" s="64"/>
      <c r="D2" s="64"/>
      <c r="E2" s="65"/>
      <c r="F2" s="65"/>
      <c r="G2" s="48"/>
    </row>
    <row r="3" spans="1:20" s="1" customFormat="1" ht="48" customHeight="1">
      <c r="A3" s="57" t="s">
        <v>14</v>
      </c>
      <c r="B3" s="57"/>
      <c r="C3" s="57"/>
      <c r="D3" s="57"/>
      <c r="E3" s="9"/>
      <c r="F3"/>
      <c r="G3"/>
      <c r="H3"/>
      <c r="I3"/>
      <c r="J3"/>
      <c r="K3"/>
      <c r="L3"/>
      <c r="M3"/>
      <c r="N3"/>
      <c r="O3" s="9"/>
      <c r="P3" s="9"/>
      <c r="Q3" s="9"/>
      <c r="R3" s="9"/>
      <c r="S3" s="9"/>
    </row>
    <row r="4" spans="1:20" s="1" customFormat="1" ht="15.6">
      <c r="A4" s="75" t="s">
        <v>99</v>
      </c>
      <c r="B4" s="76"/>
      <c r="C4" s="76"/>
      <c r="D4" s="76"/>
      <c r="E4" s="50"/>
      <c r="F4" s="51"/>
      <c r="G4" s="51"/>
      <c r="H4" s="51"/>
      <c r="I4"/>
      <c r="J4"/>
      <c r="K4"/>
      <c r="L4"/>
      <c r="M4"/>
      <c r="N4"/>
      <c r="O4" s="9"/>
      <c r="P4" s="9"/>
      <c r="Q4" s="9"/>
      <c r="R4" s="9"/>
      <c r="S4" s="9"/>
    </row>
    <row r="5" spans="1:20" s="1" customFormat="1" ht="15.6">
      <c r="A5" s="49" t="s">
        <v>100</v>
      </c>
      <c r="B5" s="75" t="s">
        <v>108</v>
      </c>
      <c r="C5" s="76"/>
      <c r="D5" s="76"/>
      <c r="E5" s="50"/>
      <c r="F5" s="51"/>
      <c r="G5" s="51"/>
      <c r="H5" s="51"/>
      <c r="I5"/>
      <c r="J5"/>
      <c r="K5"/>
      <c r="L5"/>
      <c r="M5"/>
      <c r="N5"/>
      <c r="O5" s="9"/>
      <c r="P5" s="9"/>
      <c r="Q5" s="9"/>
      <c r="R5" s="9"/>
      <c r="S5" s="9"/>
    </row>
    <row r="6" spans="1:20" s="1" customFormat="1" ht="15.6">
      <c r="A6" s="49" t="s">
        <v>101</v>
      </c>
      <c r="B6" s="75" t="s">
        <v>109</v>
      </c>
      <c r="C6" s="76"/>
      <c r="D6" s="76"/>
      <c r="E6" s="50"/>
      <c r="F6" s="51"/>
      <c r="G6" s="51"/>
      <c r="H6" s="51"/>
      <c r="I6"/>
      <c r="J6"/>
      <c r="K6"/>
      <c r="L6"/>
      <c r="M6"/>
      <c r="N6"/>
      <c r="O6" s="9"/>
      <c r="P6" s="9"/>
      <c r="Q6" s="9"/>
      <c r="R6" s="9"/>
      <c r="S6" s="9"/>
    </row>
    <row r="7" spans="1:20" s="1" customFormat="1" ht="15.6">
      <c r="A7" s="75" t="s">
        <v>102</v>
      </c>
      <c r="B7" s="76"/>
      <c r="C7" s="76"/>
      <c r="D7" s="76"/>
      <c r="E7" s="50"/>
      <c r="F7" s="50"/>
      <c r="G7" s="50"/>
      <c r="H7" s="51"/>
      <c r="I7"/>
      <c r="J7"/>
      <c r="K7"/>
      <c r="L7"/>
      <c r="M7"/>
      <c r="N7"/>
      <c r="O7"/>
      <c r="P7" s="9"/>
      <c r="Q7" s="9"/>
      <c r="R7" s="9"/>
      <c r="S7" s="9"/>
      <c r="T7" s="9"/>
    </row>
    <row r="8" spans="1:20" s="1" customFormat="1" ht="18">
      <c r="A8" s="59" t="s">
        <v>1</v>
      </c>
      <c r="B8" s="60"/>
      <c r="C8" s="60"/>
      <c r="D8" s="60"/>
      <c r="E8" s="51"/>
      <c r="F8" s="51"/>
      <c r="G8" s="51"/>
      <c r="H8" s="51"/>
      <c r="I8"/>
      <c r="J8"/>
      <c r="K8"/>
      <c r="L8"/>
      <c r="M8"/>
      <c r="N8"/>
      <c r="O8"/>
    </row>
    <row r="9" spans="1:20" s="1" customFormat="1" ht="15.6">
      <c r="A9" s="11" t="s">
        <v>2</v>
      </c>
      <c r="B9" s="58"/>
      <c r="C9" s="58"/>
      <c r="D9" s="58"/>
      <c r="E9"/>
      <c r="F9"/>
      <c r="G9"/>
      <c r="H9"/>
      <c r="I9"/>
      <c r="J9"/>
      <c r="K9"/>
      <c r="L9"/>
      <c r="M9"/>
      <c r="N9"/>
      <c r="O9"/>
    </row>
    <row r="10" spans="1:20" ht="19.2" customHeight="1">
      <c r="A10" s="4" t="s">
        <v>3</v>
      </c>
      <c r="B10" s="10"/>
      <c r="C10" s="10" t="s">
        <v>4</v>
      </c>
      <c r="D10" s="13"/>
    </row>
    <row r="11" spans="1:20" ht="19.2" customHeight="1">
      <c r="A11" s="4" t="s">
        <v>16</v>
      </c>
      <c r="B11" s="61"/>
      <c r="C11" s="61"/>
      <c r="D11" s="61"/>
    </row>
    <row r="12" spans="1:20" ht="19.2" customHeight="1">
      <c r="A12" s="4" t="s">
        <v>17</v>
      </c>
      <c r="B12" s="62"/>
      <c r="C12" s="62"/>
      <c r="D12" s="62"/>
    </row>
    <row r="13" spans="1:20" ht="33" customHeight="1">
      <c r="A13" s="14" t="s">
        <v>5</v>
      </c>
      <c r="B13" s="70"/>
      <c r="C13" s="70"/>
      <c r="D13" s="70"/>
    </row>
    <row r="14" spans="1:20" ht="19.95" customHeight="1">
      <c r="D14" s="12"/>
    </row>
    <row r="15" spans="1:20" ht="20.399999999999999" customHeight="1">
      <c r="A15" s="56" t="s">
        <v>6</v>
      </c>
      <c r="B15" s="56"/>
      <c r="C15" s="56"/>
      <c r="D15" s="56"/>
    </row>
    <row r="16" spans="1:20" ht="21" customHeight="1">
      <c r="A16" s="7" t="s">
        <v>94</v>
      </c>
      <c r="B16" s="8"/>
      <c r="C16" s="71"/>
      <c r="D16" s="72"/>
    </row>
    <row r="17" spans="1:38" ht="18">
      <c r="A17" s="54" t="s">
        <v>95</v>
      </c>
      <c r="B17" s="55"/>
      <c r="C17" s="73" t="s">
        <v>96</v>
      </c>
      <c r="D17" s="74"/>
    </row>
    <row r="18" spans="1:38" ht="21.6" customHeight="1">
      <c r="A18" s="5"/>
      <c r="B18" s="5"/>
      <c r="C18" s="21"/>
      <c r="D18" s="22"/>
    </row>
    <row r="19" spans="1:38" ht="20.399999999999999" customHeight="1">
      <c r="A19" s="66" t="s">
        <v>7</v>
      </c>
      <c r="B19" s="66"/>
      <c r="C19" s="66"/>
      <c r="D19" s="66"/>
    </row>
    <row r="20" spans="1:38" ht="19.2" customHeight="1">
      <c r="A20" s="52" t="s">
        <v>97</v>
      </c>
      <c r="B20" s="53"/>
      <c r="C20" s="67"/>
      <c r="D20" s="67"/>
    </row>
    <row r="21" spans="1:38" ht="19.2" customHeight="1">
      <c r="A21" s="34" t="s">
        <v>103</v>
      </c>
      <c r="B21" s="35"/>
      <c r="C21" s="68"/>
      <c r="D21" s="69"/>
    </row>
    <row r="22" spans="1:38" ht="19.2" customHeight="1">
      <c r="A22" s="34" t="s">
        <v>104</v>
      </c>
      <c r="B22" s="35"/>
      <c r="C22" s="68"/>
      <c r="D22" s="69"/>
    </row>
    <row r="23" spans="1:38" ht="19.2" customHeight="1">
      <c r="A23" s="52" t="s">
        <v>11</v>
      </c>
      <c r="B23" s="53"/>
      <c r="C23" s="68"/>
      <c r="D23" s="69"/>
    </row>
    <row r="24" spans="1:38" ht="15.6" customHeight="1"/>
    <row r="25" spans="1:38" ht="15.6" customHeight="1"/>
    <row r="26" spans="1:38" ht="18" customHeight="1">
      <c r="A26" s="63" t="s">
        <v>12</v>
      </c>
      <c r="B26" s="63"/>
      <c r="C26" s="63"/>
      <c r="D26" s="63"/>
      <c r="E26" s="63"/>
      <c r="F26" s="63"/>
      <c r="G26" s="63"/>
      <c r="H26" s="63"/>
    </row>
    <row r="27" spans="1:38" s="6" customFormat="1" ht="82.8">
      <c r="A27" s="15" t="s">
        <v>13</v>
      </c>
      <c r="B27" s="16" t="s">
        <v>15</v>
      </c>
      <c r="C27" s="16" t="s">
        <v>92</v>
      </c>
      <c r="D27" s="16" t="s">
        <v>93</v>
      </c>
      <c r="E27" s="16" t="s">
        <v>98</v>
      </c>
      <c r="F27" s="16" t="s">
        <v>106</v>
      </c>
      <c r="G27" s="18" t="s">
        <v>105</v>
      </c>
      <c r="H27" s="18" t="s">
        <v>107</v>
      </c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19"/>
    </row>
    <row r="28" spans="1:38" ht="14.4" customHeight="1">
      <c r="A28" s="2">
        <v>1</v>
      </c>
      <c r="B28" s="3"/>
      <c r="C28" s="3"/>
      <c r="D28" s="17"/>
      <c r="E28" s="17"/>
      <c r="F28" s="17"/>
      <c r="G28" s="17"/>
      <c r="H28" s="17"/>
    </row>
    <row r="29" spans="1:38" ht="14.4" customHeight="1">
      <c r="A29" s="2">
        <f>A28+1</f>
        <v>2</v>
      </c>
      <c r="B29" s="3"/>
      <c r="C29" s="3"/>
      <c r="D29" s="17"/>
      <c r="E29" s="17"/>
      <c r="F29" s="17"/>
      <c r="G29" s="17"/>
      <c r="H29" s="17"/>
    </row>
    <row r="30" spans="1:38" ht="14.4" customHeight="1">
      <c r="A30" s="2">
        <f t="shared" ref="A30:A57" si="0">A29+1</f>
        <v>3</v>
      </c>
      <c r="B30" s="3"/>
      <c r="C30" s="3"/>
      <c r="D30" s="17"/>
      <c r="E30" s="17"/>
      <c r="F30" s="17"/>
      <c r="G30" s="17"/>
      <c r="H30" s="17"/>
    </row>
    <row r="31" spans="1:38" ht="14.4" customHeight="1">
      <c r="A31" s="2">
        <f t="shared" si="0"/>
        <v>4</v>
      </c>
      <c r="B31" s="3"/>
      <c r="C31" s="3"/>
      <c r="D31" s="17"/>
      <c r="E31" s="17"/>
      <c r="F31" s="17"/>
      <c r="G31" s="17"/>
      <c r="H31" s="17"/>
    </row>
    <row r="32" spans="1:38" ht="14.4" customHeight="1">
      <c r="A32" s="2">
        <f t="shared" si="0"/>
        <v>5</v>
      </c>
      <c r="B32" s="3"/>
      <c r="C32" s="3"/>
      <c r="D32" s="17"/>
      <c r="E32" s="17"/>
      <c r="F32" s="17"/>
      <c r="G32" s="17"/>
      <c r="H32" s="17"/>
    </row>
    <row r="33" spans="1:8" ht="14.4" customHeight="1">
      <c r="A33" s="2">
        <f t="shared" si="0"/>
        <v>6</v>
      </c>
      <c r="B33" s="3"/>
      <c r="C33" s="3"/>
      <c r="D33" s="17"/>
      <c r="E33" s="17"/>
      <c r="F33" s="17"/>
      <c r="G33" s="17"/>
      <c r="H33" s="17"/>
    </row>
    <row r="34" spans="1:8" ht="14.4" customHeight="1">
      <c r="A34" s="2">
        <f t="shared" si="0"/>
        <v>7</v>
      </c>
      <c r="B34" s="3"/>
      <c r="C34" s="3"/>
      <c r="D34" s="17"/>
      <c r="E34" s="17"/>
      <c r="F34" s="17"/>
      <c r="G34" s="17"/>
      <c r="H34" s="17"/>
    </row>
    <row r="35" spans="1:8" ht="14.4" customHeight="1">
      <c r="A35" s="2">
        <f t="shared" si="0"/>
        <v>8</v>
      </c>
      <c r="B35" s="3"/>
      <c r="C35" s="3"/>
      <c r="D35" s="17"/>
      <c r="E35" s="17"/>
      <c r="F35" s="17"/>
      <c r="G35" s="17"/>
      <c r="H35" s="17"/>
    </row>
    <row r="36" spans="1:8" ht="14.4" customHeight="1">
      <c r="A36" s="2">
        <f t="shared" si="0"/>
        <v>9</v>
      </c>
      <c r="B36" s="3"/>
      <c r="C36" s="3"/>
      <c r="D36" s="17"/>
      <c r="E36" s="17"/>
      <c r="F36" s="17"/>
      <c r="G36" s="17"/>
      <c r="H36" s="17"/>
    </row>
    <row r="37" spans="1:8" ht="14.4" customHeight="1">
      <c r="A37" s="2">
        <f t="shared" si="0"/>
        <v>10</v>
      </c>
      <c r="B37" s="3"/>
      <c r="C37" s="3"/>
      <c r="D37" s="17"/>
      <c r="E37" s="17"/>
      <c r="F37" s="17"/>
      <c r="G37" s="17"/>
      <c r="H37" s="17"/>
    </row>
    <row r="38" spans="1:8" ht="14.4" customHeight="1">
      <c r="A38" s="2">
        <f t="shared" si="0"/>
        <v>11</v>
      </c>
      <c r="B38" s="3"/>
      <c r="C38" s="3"/>
      <c r="D38" s="17"/>
      <c r="E38" s="17"/>
      <c r="F38" s="17"/>
      <c r="G38" s="17"/>
      <c r="H38" s="17"/>
    </row>
    <row r="39" spans="1:8" ht="14.4" customHeight="1">
      <c r="A39" s="2">
        <f t="shared" si="0"/>
        <v>12</v>
      </c>
      <c r="B39" s="3"/>
      <c r="C39" s="3"/>
      <c r="D39" s="17"/>
      <c r="E39" s="17"/>
      <c r="F39" s="17"/>
      <c r="G39" s="17"/>
      <c r="H39" s="17"/>
    </row>
    <row r="40" spans="1:8" ht="14.4" customHeight="1">
      <c r="A40" s="2">
        <f t="shared" si="0"/>
        <v>13</v>
      </c>
      <c r="B40" s="3"/>
      <c r="C40" s="3"/>
      <c r="D40" s="17"/>
      <c r="E40" s="17"/>
      <c r="F40" s="17"/>
      <c r="G40" s="17"/>
      <c r="H40" s="17"/>
    </row>
    <row r="41" spans="1:8" ht="14.4" customHeight="1">
      <c r="A41" s="2">
        <f t="shared" si="0"/>
        <v>14</v>
      </c>
      <c r="B41" s="3"/>
      <c r="C41" s="3"/>
      <c r="D41" s="17"/>
      <c r="E41" s="17"/>
      <c r="F41" s="17"/>
      <c r="G41" s="17"/>
      <c r="H41" s="17"/>
    </row>
    <row r="42" spans="1:8" ht="14.4" customHeight="1">
      <c r="A42" s="2">
        <f t="shared" si="0"/>
        <v>15</v>
      </c>
      <c r="B42" s="3"/>
      <c r="C42" s="3"/>
      <c r="D42" s="17"/>
      <c r="E42" s="17"/>
      <c r="F42" s="17"/>
      <c r="G42" s="17"/>
      <c r="H42" s="17"/>
    </row>
    <row r="43" spans="1:8" ht="14.4" customHeight="1">
      <c r="A43" s="2">
        <f t="shared" si="0"/>
        <v>16</v>
      </c>
      <c r="B43" s="3"/>
      <c r="C43" s="3"/>
      <c r="D43" s="3"/>
      <c r="E43" s="17"/>
      <c r="F43" s="17"/>
      <c r="G43" s="17"/>
      <c r="H43" s="17"/>
    </row>
    <row r="44" spans="1:8" ht="14.4" customHeight="1">
      <c r="A44" s="2">
        <f t="shared" si="0"/>
        <v>17</v>
      </c>
      <c r="B44" s="3"/>
      <c r="C44" s="3"/>
      <c r="D44" s="3"/>
      <c r="E44" s="17"/>
      <c r="F44" s="17"/>
      <c r="G44" s="17"/>
      <c r="H44" s="17"/>
    </row>
    <row r="45" spans="1:8" ht="14.4" customHeight="1">
      <c r="A45" s="2">
        <f t="shared" si="0"/>
        <v>18</v>
      </c>
      <c r="B45" s="3"/>
      <c r="C45" s="3"/>
      <c r="D45" s="3"/>
      <c r="E45" s="17"/>
      <c r="F45" s="17"/>
      <c r="G45" s="17"/>
      <c r="H45" s="17"/>
    </row>
    <row r="46" spans="1:8" ht="14.4" customHeight="1">
      <c r="A46" s="2">
        <f t="shared" si="0"/>
        <v>19</v>
      </c>
      <c r="B46" s="3"/>
      <c r="C46" s="3"/>
      <c r="D46" s="3"/>
      <c r="E46" s="17"/>
      <c r="F46" s="17"/>
      <c r="G46" s="17"/>
      <c r="H46" s="17"/>
    </row>
    <row r="47" spans="1:8" ht="14.4" customHeight="1">
      <c r="A47" s="2">
        <f t="shared" si="0"/>
        <v>20</v>
      </c>
      <c r="B47" s="3"/>
      <c r="C47" s="3"/>
      <c r="D47" s="3"/>
      <c r="E47" s="17"/>
      <c r="F47" s="17"/>
      <c r="G47" s="17"/>
      <c r="H47" s="17"/>
    </row>
    <row r="48" spans="1:8" ht="14.4" customHeight="1">
      <c r="A48" s="2">
        <f t="shared" si="0"/>
        <v>21</v>
      </c>
      <c r="B48" s="3"/>
      <c r="C48" s="3"/>
      <c r="D48" s="3"/>
      <c r="E48" s="17"/>
      <c r="F48" s="17"/>
      <c r="G48" s="17"/>
      <c r="H48" s="17"/>
    </row>
    <row r="49" spans="1:8" ht="14.4" customHeight="1">
      <c r="A49" s="2">
        <f t="shared" si="0"/>
        <v>22</v>
      </c>
      <c r="B49" s="3"/>
      <c r="C49" s="3"/>
      <c r="D49" s="3"/>
      <c r="E49" s="17"/>
      <c r="F49" s="17"/>
      <c r="G49" s="17"/>
      <c r="H49" s="17"/>
    </row>
    <row r="50" spans="1:8" ht="14.4" customHeight="1">
      <c r="A50" s="2">
        <f t="shared" si="0"/>
        <v>23</v>
      </c>
      <c r="B50" s="3"/>
      <c r="C50" s="3"/>
      <c r="D50" s="3"/>
      <c r="E50" s="17"/>
      <c r="F50" s="17"/>
      <c r="G50" s="17"/>
      <c r="H50" s="17"/>
    </row>
    <row r="51" spans="1:8" ht="14.4" customHeight="1">
      <c r="A51" s="2">
        <f t="shared" si="0"/>
        <v>24</v>
      </c>
      <c r="B51" s="3"/>
      <c r="C51" s="3"/>
      <c r="D51" s="3"/>
      <c r="E51" s="17"/>
      <c r="F51" s="17"/>
      <c r="G51" s="17"/>
      <c r="H51" s="17"/>
    </row>
    <row r="52" spans="1:8" ht="14.4" customHeight="1">
      <c r="A52" s="2">
        <f t="shared" si="0"/>
        <v>25</v>
      </c>
      <c r="B52" s="3"/>
      <c r="C52" s="3"/>
      <c r="D52" s="3"/>
      <c r="E52" s="17"/>
      <c r="F52" s="17"/>
      <c r="G52" s="17"/>
      <c r="H52" s="17"/>
    </row>
    <row r="53" spans="1:8" ht="14.4" customHeight="1">
      <c r="A53" s="2">
        <f t="shared" si="0"/>
        <v>26</v>
      </c>
      <c r="B53" s="3"/>
      <c r="C53" s="3"/>
      <c r="D53" s="3"/>
      <c r="E53" s="17"/>
      <c r="F53" s="17"/>
      <c r="G53" s="17"/>
      <c r="H53" s="17"/>
    </row>
    <row r="54" spans="1:8" ht="14.4" customHeight="1">
      <c r="A54" s="2">
        <f t="shared" si="0"/>
        <v>27</v>
      </c>
      <c r="B54" s="3"/>
      <c r="C54" s="3"/>
      <c r="D54" s="3"/>
      <c r="E54" s="17"/>
      <c r="F54" s="17"/>
      <c r="G54" s="17"/>
      <c r="H54" s="17"/>
    </row>
    <row r="55" spans="1:8" ht="14.4" customHeight="1">
      <c r="A55" s="2">
        <f t="shared" si="0"/>
        <v>28</v>
      </c>
      <c r="B55" s="3"/>
      <c r="C55" s="3"/>
      <c r="D55" s="3"/>
      <c r="E55" s="17"/>
      <c r="F55" s="17"/>
      <c r="G55" s="17"/>
      <c r="H55" s="17"/>
    </row>
    <row r="56" spans="1:8" ht="14.4" customHeight="1">
      <c r="A56" s="2">
        <f t="shared" si="0"/>
        <v>29</v>
      </c>
      <c r="B56" s="3"/>
      <c r="C56" s="3"/>
      <c r="D56" s="3"/>
      <c r="E56" s="17"/>
      <c r="F56" s="17"/>
      <c r="G56" s="17"/>
      <c r="H56" s="17"/>
    </row>
    <row r="57" spans="1:8" ht="14.4" customHeight="1">
      <c r="A57" s="2">
        <f t="shared" si="0"/>
        <v>30</v>
      </c>
      <c r="B57" s="3"/>
      <c r="C57" s="3"/>
      <c r="D57" s="3"/>
      <c r="E57" s="17"/>
      <c r="F57" s="17"/>
      <c r="G57" s="17"/>
      <c r="H57" s="17"/>
    </row>
  </sheetData>
  <mergeCells count="24">
    <mergeCell ref="A26:H26"/>
    <mergeCell ref="A1:D2"/>
    <mergeCell ref="E1:F2"/>
    <mergeCell ref="A19:D19"/>
    <mergeCell ref="C20:D20"/>
    <mergeCell ref="C23:D23"/>
    <mergeCell ref="B13:D13"/>
    <mergeCell ref="C16:D16"/>
    <mergeCell ref="C17:D17"/>
    <mergeCell ref="A4:D4"/>
    <mergeCell ref="B5:D5"/>
    <mergeCell ref="B6:D6"/>
    <mergeCell ref="A7:D7"/>
    <mergeCell ref="C21:D21"/>
    <mergeCell ref="C22:D22"/>
    <mergeCell ref="A20:B20"/>
    <mergeCell ref="A23:B23"/>
    <mergeCell ref="A17:B17"/>
    <mergeCell ref="A15:D15"/>
    <mergeCell ref="A3:D3"/>
    <mergeCell ref="B9:D9"/>
    <mergeCell ref="A8:D8"/>
    <mergeCell ref="B11:D11"/>
    <mergeCell ref="B12:D12"/>
  </mergeCells>
  <hyperlinks>
    <hyperlink ref="A9" r:id="rId1" xr:uid="{00000000-0004-0000-0000-000000000000}"/>
    <hyperlink ref="C17" r:id="rId2" xr:uid="{00000000-0004-0000-0000-000001000000}"/>
  </hyperlinks>
  <pageMargins left="0.25" right="0.25" top="0.75" bottom="0.75" header="0.3" footer="0.3"/>
  <pageSetup paperSize="9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2"/>
  <sheetViews>
    <sheetView workbookViewId="0">
      <selection sqref="A1:E42"/>
    </sheetView>
  </sheetViews>
  <sheetFormatPr defaultRowHeight="13.8"/>
  <cols>
    <col min="1" max="1" width="45.33203125" customWidth="1"/>
    <col min="2" max="2" width="35.33203125" customWidth="1"/>
    <col min="3" max="3" width="42.44140625" customWidth="1"/>
    <col min="4" max="4" width="27.33203125" customWidth="1"/>
    <col min="5" max="5" width="43.109375" customWidth="1"/>
  </cols>
  <sheetData>
    <row r="1" spans="1:5">
      <c r="A1" s="64" t="s">
        <v>65</v>
      </c>
      <c r="B1" s="64"/>
      <c r="C1" s="64"/>
      <c r="D1" s="64"/>
    </row>
    <row r="2" spans="1:5">
      <c r="A2" s="64"/>
      <c r="B2" s="64"/>
      <c r="C2" s="64"/>
      <c r="D2" s="64"/>
    </row>
    <row r="3" spans="1:5" ht="22.95" customHeight="1"/>
    <row r="4" spans="1:5" ht="14.4" thickBot="1"/>
    <row r="5" spans="1:5" ht="14.4" thickBot="1">
      <c r="A5" s="36" t="s">
        <v>66</v>
      </c>
      <c r="B5" s="37"/>
      <c r="C5" s="37"/>
      <c r="D5" s="37"/>
      <c r="E5" s="38"/>
    </row>
    <row r="6" spans="1:5">
      <c r="A6" s="39"/>
      <c r="B6" s="40" t="s">
        <v>18</v>
      </c>
      <c r="C6" s="40" t="s">
        <v>18</v>
      </c>
      <c r="D6" s="40" t="s">
        <v>19</v>
      </c>
      <c r="E6" s="40" t="s">
        <v>19</v>
      </c>
    </row>
    <row r="7" spans="1:5">
      <c r="A7" s="41" t="s">
        <v>20</v>
      </c>
      <c r="B7" s="42" t="s">
        <v>21</v>
      </c>
      <c r="C7" s="43" t="s">
        <v>22</v>
      </c>
      <c r="D7" s="42" t="s">
        <v>23</v>
      </c>
      <c r="E7" s="41" t="s">
        <v>24</v>
      </c>
    </row>
    <row r="8" spans="1:5">
      <c r="A8" s="44" t="s">
        <v>8</v>
      </c>
      <c r="B8" s="23">
        <v>730</v>
      </c>
      <c r="C8" s="23">
        <v>450</v>
      </c>
      <c r="D8" s="23">
        <v>730</v>
      </c>
      <c r="E8" s="23">
        <v>950</v>
      </c>
    </row>
    <row r="9" spans="1:5">
      <c r="A9" s="44" t="s">
        <v>9</v>
      </c>
      <c r="B9" s="23">
        <v>730</v>
      </c>
      <c r="C9" s="23">
        <v>450</v>
      </c>
      <c r="D9" s="23">
        <v>750</v>
      </c>
      <c r="E9" s="23">
        <v>950</v>
      </c>
    </row>
    <row r="10" spans="1:5">
      <c r="A10" s="44" t="s">
        <v>10</v>
      </c>
      <c r="B10" s="23">
        <v>600</v>
      </c>
      <c r="C10" s="23">
        <v>350</v>
      </c>
      <c r="D10" s="23">
        <v>600</v>
      </c>
      <c r="E10" s="23">
        <v>950</v>
      </c>
    </row>
    <row r="11" spans="1:5">
      <c r="A11" s="45" t="s">
        <v>25</v>
      </c>
      <c r="B11" s="23">
        <v>730</v>
      </c>
      <c r="C11" s="23">
        <v>450</v>
      </c>
      <c r="D11" s="23">
        <v>730</v>
      </c>
      <c r="E11" s="23">
        <v>950</v>
      </c>
    </row>
    <row r="12" spans="1:5">
      <c r="A12" s="44" t="s">
        <v>64</v>
      </c>
      <c r="B12" s="23">
        <v>200</v>
      </c>
      <c r="C12" s="23">
        <v>100</v>
      </c>
      <c r="D12" s="23">
        <v>200</v>
      </c>
      <c r="E12" s="23">
        <v>360</v>
      </c>
    </row>
    <row r="13" spans="1:5">
      <c r="A13" s="46" t="s">
        <v>26</v>
      </c>
      <c r="B13" s="23">
        <v>360</v>
      </c>
      <c r="C13" s="23">
        <v>360</v>
      </c>
      <c r="D13" s="23">
        <v>360</v>
      </c>
      <c r="E13" s="23">
        <v>360</v>
      </c>
    </row>
    <row r="14" spans="1:5">
      <c r="A14" s="46" t="s">
        <v>27</v>
      </c>
      <c r="B14" s="23" t="s">
        <v>47</v>
      </c>
      <c r="C14" s="23" t="s">
        <v>67</v>
      </c>
      <c r="D14" s="23" t="s">
        <v>47</v>
      </c>
      <c r="E14" s="23">
        <v>950</v>
      </c>
    </row>
    <row r="15" spans="1:5">
      <c r="A15" s="46" t="s">
        <v>46</v>
      </c>
      <c r="B15" s="23" t="s">
        <v>47</v>
      </c>
      <c r="C15" s="23" t="s">
        <v>67</v>
      </c>
      <c r="D15" s="23" t="s">
        <v>47</v>
      </c>
      <c r="E15" s="23">
        <v>950</v>
      </c>
    </row>
    <row r="16" spans="1:5">
      <c r="A16" s="46" t="s">
        <v>68</v>
      </c>
      <c r="B16" s="23">
        <v>1500</v>
      </c>
      <c r="C16" s="23" t="s">
        <v>69</v>
      </c>
      <c r="D16" s="23">
        <v>1500</v>
      </c>
      <c r="E16" s="23">
        <v>2600</v>
      </c>
    </row>
    <row r="17" spans="1:5">
      <c r="A17" s="41" t="s">
        <v>28</v>
      </c>
      <c r="B17" s="41" t="s">
        <v>70</v>
      </c>
      <c r="C17" s="41" t="s">
        <v>71</v>
      </c>
      <c r="D17" s="41" t="s">
        <v>71</v>
      </c>
      <c r="E17" s="41" t="s">
        <v>71</v>
      </c>
    </row>
    <row r="18" spans="1:5">
      <c r="A18" s="44" t="s">
        <v>29</v>
      </c>
      <c r="B18" s="23" t="s">
        <v>72</v>
      </c>
      <c r="C18" s="24" t="s">
        <v>72</v>
      </c>
      <c r="D18" s="24" t="s">
        <v>30</v>
      </c>
      <c r="E18" s="23" t="s">
        <v>30</v>
      </c>
    </row>
    <row r="19" spans="1:5">
      <c r="A19" s="44" t="s">
        <v>31</v>
      </c>
      <c r="B19" s="23" t="s">
        <v>32</v>
      </c>
      <c r="C19" s="25" t="s">
        <v>32</v>
      </c>
      <c r="D19" s="24" t="s">
        <v>33</v>
      </c>
      <c r="E19" s="23" t="s">
        <v>34</v>
      </c>
    </row>
    <row r="20" spans="1:5">
      <c r="A20" s="44" t="s">
        <v>35</v>
      </c>
      <c r="B20" s="23" t="s">
        <v>36</v>
      </c>
      <c r="C20" s="24" t="s">
        <v>36</v>
      </c>
      <c r="D20" s="24" t="s">
        <v>36</v>
      </c>
      <c r="E20" s="23" t="s">
        <v>36</v>
      </c>
    </row>
    <row r="21" spans="1:5">
      <c r="A21" s="44" t="s">
        <v>37</v>
      </c>
      <c r="B21" s="23" t="s">
        <v>38</v>
      </c>
      <c r="C21" s="25" t="s">
        <v>38</v>
      </c>
      <c r="D21" s="24" t="s">
        <v>38</v>
      </c>
      <c r="E21" s="23" t="s">
        <v>73</v>
      </c>
    </row>
    <row r="22" spans="1:5">
      <c r="A22" s="44" t="s">
        <v>39</v>
      </c>
      <c r="B22" s="23" t="s">
        <v>74</v>
      </c>
      <c r="C22" s="25" t="s">
        <v>74</v>
      </c>
      <c r="D22" s="24" t="s">
        <v>74</v>
      </c>
      <c r="E22" s="23" t="s">
        <v>40</v>
      </c>
    </row>
    <row r="23" spans="1:5">
      <c r="A23" s="44" t="s">
        <v>41</v>
      </c>
      <c r="B23" s="23" t="s">
        <v>75</v>
      </c>
      <c r="C23" s="27" t="s">
        <v>75</v>
      </c>
      <c r="D23" s="26" t="s">
        <v>75</v>
      </c>
      <c r="E23" s="23" t="s">
        <v>75</v>
      </c>
    </row>
    <row r="24" spans="1:5">
      <c r="A24" s="44" t="s">
        <v>42</v>
      </c>
      <c r="B24" s="23" t="s">
        <v>43</v>
      </c>
      <c r="C24" s="28" t="s">
        <v>44</v>
      </c>
      <c r="D24" s="29" t="s">
        <v>43</v>
      </c>
      <c r="E24" s="23" t="s">
        <v>45</v>
      </c>
    </row>
    <row r="25" spans="1:5">
      <c r="A25" s="44" t="s">
        <v>76</v>
      </c>
      <c r="B25" s="47">
        <v>300</v>
      </c>
      <c r="C25" s="47">
        <v>300</v>
      </c>
      <c r="D25" s="47">
        <v>300</v>
      </c>
      <c r="E25" s="47">
        <v>360</v>
      </c>
    </row>
    <row r="26" spans="1:5">
      <c r="A26" s="41" t="s">
        <v>77</v>
      </c>
      <c r="B26" s="41" t="s">
        <v>48</v>
      </c>
      <c r="C26" s="30"/>
    </row>
    <row r="27" spans="1:5">
      <c r="A27" s="44" t="s">
        <v>49</v>
      </c>
      <c r="B27" s="23" t="s">
        <v>78</v>
      </c>
    </row>
    <row r="28" spans="1:5">
      <c r="A28" s="44" t="s">
        <v>50</v>
      </c>
      <c r="B28" s="23" t="s">
        <v>79</v>
      </c>
      <c r="D28" s="31"/>
    </row>
    <row r="29" spans="1:5">
      <c r="A29" s="44" t="s">
        <v>51</v>
      </c>
      <c r="B29" s="23" t="s">
        <v>80</v>
      </c>
      <c r="D29" s="31"/>
    </row>
    <row r="30" spans="1:5">
      <c r="A30" s="44" t="s">
        <v>52</v>
      </c>
      <c r="B30" s="23" t="s">
        <v>81</v>
      </c>
      <c r="D30" s="31"/>
    </row>
    <row r="31" spans="1:5">
      <c r="A31" s="44" t="s">
        <v>53</v>
      </c>
      <c r="B31" s="23" t="s">
        <v>82</v>
      </c>
      <c r="D31" s="31"/>
    </row>
    <row r="32" spans="1:5">
      <c r="A32" s="44" t="s">
        <v>54</v>
      </c>
      <c r="B32" s="23" t="s">
        <v>83</v>
      </c>
      <c r="D32" s="31"/>
    </row>
    <row r="33" spans="1:4">
      <c r="A33" s="44" t="s">
        <v>55</v>
      </c>
      <c r="B33" s="23" t="s">
        <v>84</v>
      </c>
      <c r="C33" s="32"/>
    </row>
    <row r="34" spans="1:4">
      <c r="A34" s="44" t="s">
        <v>56</v>
      </c>
      <c r="B34" s="23" t="s">
        <v>85</v>
      </c>
      <c r="C34" s="33"/>
      <c r="D34" s="33"/>
    </row>
    <row r="35" spans="1:4">
      <c r="A35" s="44" t="s">
        <v>57</v>
      </c>
      <c r="B35" s="23" t="s">
        <v>86</v>
      </c>
    </row>
    <row r="36" spans="1:4">
      <c r="A36" s="44" t="s">
        <v>58</v>
      </c>
      <c r="B36" s="23" t="s">
        <v>87</v>
      </c>
      <c r="D36" s="31"/>
    </row>
    <row r="37" spans="1:4">
      <c r="A37" s="44" t="s">
        <v>59</v>
      </c>
      <c r="B37" s="23" t="s">
        <v>88</v>
      </c>
      <c r="D37" s="31"/>
    </row>
    <row r="38" spans="1:4">
      <c r="A38" s="44" t="s">
        <v>60</v>
      </c>
      <c r="B38" s="23" t="s">
        <v>89</v>
      </c>
      <c r="D38" s="31"/>
    </row>
    <row r="39" spans="1:4">
      <c r="A39" s="44" t="s">
        <v>61</v>
      </c>
      <c r="B39" s="23" t="s">
        <v>88</v>
      </c>
      <c r="D39" s="31"/>
    </row>
    <row r="40" spans="1:4">
      <c r="A40" s="44" t="s">
        <v>62</v>
      </c>
      <c r="B40" s="23" t="s">
        <v>90</v>
      </c>
      <c r="D40" s="31"/>
    </row>
    <row r="41" spans="1:4">
      <c r="A41" s="44" t="s">
        <v>63</v>
      </c>
      <c r="B41" s="23" t="s">
        <v>91</v>
      </c>
      <c r="C41" s="31"/>
      <c r="D41" s="31"/>
    </row>
    <row r="42" spans="1:4">
      <c r="A42" s="31"/>
      <c r="B42" s="31"/>
      <c r="C42" s="31"/>
      <c r="D42" s="31"/>
    </row>
  </sheetData>
  <mergeCells count="1">
    <mergeCell ref="A1: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0D3464F447B4CA7EE89986A95BE6A" ma:contentTypeVersion="2" ma:contentTypeDescription="Create a new document." ma:contentTypeScope="" ma:versionID="77aef998b80b003205428b9abcbb87ef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23ae2a0092810100284073fc99b77037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5FD81C-AA41-4FA2-9FB5-093D264B0A20}"/>
</file>

<file path=customXml/itemProps2.xml><?xml version="1.0" encoding="utf-8"?>
<ds:datastoreItem xmlns:ds="http://schemas.openxmlformats.org/officeDocument/2006/customXml" ds:itemID="{C4391524-68C2-4E8B-A555-B63A05B7A5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CEC08B-9212-4833-9CFE-4D88C81F08CA}">
  <ds:schemaRefs>
    <ds:schemaRef ds:uri="1d8bf8b2-79e0-4bf2-b388-f57da10cc030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1be96fc-b171-4966-bab3-b14cec1b440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 Form </vt:lpstr>
      <vt:lpstr>Price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Jurgen Kriel</dc:creator>
  <cp:keywords/>
  <dc:description/>
  <cp:lastModifiedBy>Engelbrecht, L, Mev [lizeb@sun.ac.za]</cp:lastModifiedBy>
  <cp:revision/>
  <dcterms:created xsi:type="dcterms:W3CDTF">2020-04-21T10:00:50Z</dcterms:created>
  <dcterms:modified xsi:type="dcterms:W3CDTF">2023-08-24T08:26:02Z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0x0101002FE0D3464F447B4CA7EE89986A95BE6A</vt:lpwstr>
  </property>
  <property fmtid="{D5CDD505-2E9C-101B-9397-08002B2CF9AE}" pid="3" name="Order">
    <vt:r8>637200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