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M Unit\Microscopy Unit - Fluorescence Microscopy\Logbook and USER admin\Sample Submission forms\"/>
    </mc:Choice>
  </mc:AlternateContent>
  <bookViews>
    <workbookView xWindow="-120" yWindow="-120" windowWidth="29040" windowHeight="15840"/>
  </bookViews>
  <sheets>
    <sheet name="Submission Form " sheetId="2" r:id="rId1"/>
    <sheet name="Price List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</calcChain>
</file>

<file path=xl/sharedStrings.xml><?xml version="1.0" encoding="utf-8"?>
<sst xmlns="http://schemas.openxmlformats.org/spreadsheetml/2006/main" count="137" uniqueCount="111">
  <si>
    <t>CAF Electron Microscopy Sample Submission Form</t>
  </si>
  <si>
    <t>Client Details</t>
  </si>
  <si>
    <t>CAF ID  (follow / click link)</t>
  </si>
  <si>
    <t>Client Name:</t>
  </si>
  <si>
    <t>Client Surname:</t>
  </si>
  <si>
    <t>Fate of Samples After Analysis 
(Return/Discard)</t>
  </si>
  <si>
    <t>Safety Checklist</t>
  </si>
  <si>
    <t>Are your samples of human/animal origin?</t>
  </si>
  <si>
    <t xml:space="preserve">If 'yes' to above, are you conducting drug / toxicity screening? 
Please list the drugs / compounds. </t>
  </si>
  <si>
    <t xml:space="preserve">To the best of your knowledge, do your samples contain any material that could damage equipment? 
</t>
  </si>
  <si>
    <t xml:space="preserve">Should any special precautions be taken when handling your samples? </t>
  </si>
  <si>
    <t>Instrument Required (mark with 'x')</t>
  </si>
  <si>
    <t xml:space="preserve">Zeiss MERLIN FESEM </t>
  </si>
  <si>
    <t xml:space="preserve">MERLIN CLEM </t>
  </si>
  <si>
    <t xml:space="preserve">Zeiss EVO SEM </t>
  </si>
  <si>
    <t xml:space="preserve">Zeiss LEO SEM CL &amp; Enviromental SEM </t>
  </si>
  <si>
    <t xml:space="preserve">ThermoFisher Apreo 3D VolumeScope FESEM </t>
  </si>
  <si>
    <t>Zeiss Axio</t>
  </si>
  <si>
    <t>To be determined by CAF</t>
  </si>
  <si>
    <t>Sample Details</t>
  </si>
  <si>
    <t>Sample Number</t>
  </si>
  <si>
    <t>Coating Required (Gold/Carbon)</t>
  </si>
  <si>
    <t>Sample type/name</t>
  </si>
  <si>
    <t>Image scale factor required (Magnification)</t>
  </si>
  <si>
    <t>EDX required 
(List elements of interest)</t>
  </si>
  <si>
    <t>Sample preparation required 
(Fixation, staining, ultra-microtome, CPD etc)</t>
  </si>
  <si>
    <t>Type of analyses 
(EDX, WDS, Imaging, STEM, SBF coldstage)</t>
  </si>
  <si>
    <t>Sample Delivery Date:</t>
  </si>
  <si>
    <t>Number of samples:</t>
  </si>
  <si>
    <t>Internal Clients</t>
  </si>
  <si>
    <t>External Clients</t>
  </si>
  <si>
    <t>Instrument</t>
  </si>
  <si>
    <t>Assisted Use (per hour)</t>
  </si>
  <si>
    <t>Trained Users (per hour)</t>
  </si>
  <si>
    <t>Academia (per hour)</t>
  </si>
  <si>
    <t>Industry (per hour)</t>
  </si>
  <si>
    <r>
      <t>ThermoFisher Apre</t>
    </r>
    <r>
      <rPr>
        <sz val="10"/>
        <color rgb="FF000000"/>
        <rFont val="Calibri-Bold"/>
      </rPr>
      <t xml:space="preserve">o 3D VolumeScope FESEM </t>
    </r>
  </si>
  <si>
    <t xml:space="preserve">Consulting/user support </t>
  </si>
  <si>
    <t xml:space="preserve">Overnight montaging </t>
  </si>
  <si>
    <t>Sample prep and Automation</t>
  </si>
  <si>
    <t xml:space="preserve">TEM/STEM Grids </t>
  </si>
  <si>
    <t xml:space="preserve">100/grid </t>
  </si>
  <si>
    <t xml:space="preserve">SEM stubs </t>
  </si>
  <si>
    <t xml:space="preserve">R25/stub </t>
  </si>
  <si>
    <t xml:space="preserve">25/stub </t>
  </si>
  <si>
    <t xml:space="preserve">30/stub </t>
  </si>
  <si>
    <t xml:space="preserve">Negative staining </t>
  </si>
  <si>
    <t xml:space="preserve">R180/1 grid </t>
  </si>
  <si>
    <t xml:space="preserve">SEM sample prep:Fixing;Dehydration;CPD/HMDS </t>
  </si>
  <si>
    <t xml:space="preserve">R255/1 sample </t>
  </si>
  <si>
    <t xml:space="preserve">STEM sample prep: Megametal </t>
  </si>
  <si>
    <t xml:space="preserve">R600/1 sample </t>
  </si>
  <si>
    <t xml:space="preserve">Carbon evaporation /Gold &amp; Gold Paladium sputter-coating </t>
  </si>
  <si>
    <t>Ultrmicrotome sectioning</t>
  </si>
  <si>
    <t>R380</t>
  </si>
  <si>
    <t>R180</t>
  </si>
  <si>
    <t>R400</t>
  </si>
  <si>
    <t xml:space="preserve">Do your samples contain any material that pose a serious  health risk to CAF staff? </t>
  </si>
  <si>
    <t>Overnight Apreo</t>
  </si>
  <si>
    <t xml:space="preserve">R730 for 1st hr; R300/hr there after </t>
  </si>
  <si>
    <t>Chemical pricelist</t>
  </si>
  <si>
    <t>Carbon tape</t>
  </si>
  <si>
    <t>Vial/container/petridish</t>
  </si>
  <si>
    <t>Hexamethyldisalizane (HMDS)</t>
  </si>
  <si>
    <t>Gluteraldehyde (GLA)</t>
  </si>
  <si>
    <t>Uranyl Acetate (UA)</t>
  </si>
  <si>
    <t>Uranyl Acetate zero (UA zero)</t>
  </si>
  <si>
    <t>Cacodylate</t>
  </si>
  <si>
    <t>Paraformaldehyde (PFA)</t>
  </si>
  <si>
    <t>Ethanol</t>
  </si>
  <si>
    <t>Osmium Tetroxide</t>
  </si>
  <si>
    <t>L-aspartic acid</t>
  </si>
  <si>
    <t>Benzoyl Peroxide Stabilised</t>
  </si>
  <si>
    <t>Lead (II) Nitrate</t>
  </si>
  <si>
    <t>Lead (II) Citrate tribasic trihydrate</t>
  </si>
  <si>
    <t>Potassium hexacyanoferrate (III)</t>
  </si>
  <si>
    <t xml:space="preserve">Zeiss Axio </t>
  </si>
  <si>
    <t>CAF Microscopy Pricelist 2022</t>
  </si>
  <si>
    <t>Price list 2022</t>
  </si>
  <si>
    <t xml:space="preserve">R450 for 1st hr; R300/hr there after </t>
  </si>
  <si>
    <t>Training course</t>
  </si>
  <si>
    <t>n.a</t>
  </si>
  <si>
    <t>Sample prep</t>
  </si>
  <si>
    <t xml:space="preserve">Sample prep </t>
  </si>
  <si>
    <t xml:space="preserve">R95/grid </t>
  </si>
  <si>
    <t xml:space="preserve">R360/1 sample </t>
  </si>
  <si>
    <t xml:space="preserve">R550/1 sample </t>
  </si>
  <si>
    <t xml:space="preserve">R120/run </t>
  </si>
  <si>
    <t>Critical Point Dryer</t>
  </si>
  <si>
    <t>Chemicals</t>
  </si>
  <si>
    <t>R50.00/m</t>
  </si>
  <si>
    <t>R5.00/vial</t>
  </si>
  <si>
    <t>R10/1ml</t>
  </si>
  <si>
    <t>R25/1ml</t>
  </si>
  <si>
    <t>R200/1g</t>
  </si>
  <si>
    <t>R50/1ml</t>
  </si>
  <si>
    <t>R100/1g</t>
  </si>
  <si>
    <t>R25/1g</t>
  </si>
  <si>
    <t>R10.00/1ml</t>
  </si>
  <si>
    <t>R10.00/1mg</t>
  </si>
  <si>
    <t>R10/1g</t>
  </si>
  <si>
    <t>R10g</t>
  </si>
  <si>
    <t>R50/1g</t>
  </si>
  <si>
    <t>R20/1g</t>
  </si>
  <si>
    <r>
      <t xml:space="preserve">Please note that this form determines the quotation and that any analytical descriptions 
and detail that is </t>
    </r>
    <r>
      <rPr>
        <b/>
        <u/>
        <sz val="12"/>
        <color rgb="FFFF0000"/>
        <rFont val="Calibri"/>
        <family val="2"/>
        <scheme val="minor"/>
      </rPr>
      <t xml:space="preserve">not on this form </t>
    </r>
    <r>
      <rPr>
        <b/>
        <sz val="12"/>
        <color rgb="FFFF0000"/>
        <rFont val="Calibri"/>
        <family val="2"/>
        <scheme val="minor"/>
      </rPr>
      <t xml:space="preserve">will not be considered as part of the quoted analysis 
and will be charged for additionally. </t>
    </r>
  </si>
  <si>
    <t xml:space="preserve">Please send this form to the follwoing e-mail addresses: </t>
  </si>
  <si>
    <t>One of our staff members will respond to make further arrangements for delivery.</t>
  </si>
  <si>
    <t xml:space="preserve">Stellenbosch deliveries: </t>
  </si>
  <si>
    <t>mrfsem@sun.ac.za; lizeb@sun.ac.za; kerishnee@sun.ac.za</t>
  </si>
  <si>
    <t xml:space="preserve">Tygerberg deliveries: </t>
  </si>
  <si>
    <t>jkriel@sun.ac.za; mrfsem@sun.ac.za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</si>
</sst>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&quot;#,##0;[Red]\-&quot;R&quot;#,##0"/>
    <numFmt numFmtId="164" formatCode="&quot;R&quot;#,##0.00"/>
    <numFmt numFmtId="165" formatCode="&quot;R&quot;#,##0"/>
  </numFmts>
  <fonts count="20"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9"/>
      <color rgb="FF000000"/>
      <name val="Calibri-Bold"/>
    </font>
    <font>
      <b/>
      <sz val="9"/>
      <color theme="1"/>
      <name val="Calibri-Bold"/>
    </font>
    <font>
      <sz val="9"/>
      <color rgb="FF000000"/>
      <name val="Calibri-Bold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-Bold"/>
    </font>
    <font>
      <b/>
      <sz val="9"/>
      <color rgb="FFFFFFFF"/>
      <name val="Calibri-Bold"/>
    </font>
    <font>
      <sz val="9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3" borderId="0" xfId="0" applyFill="1"/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/>
    <xf numFmtId="0" fontId="4" fillId="3" borderId="5" xfId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3" borderId="5" xfId="1" applyFont="1" applyFill="1" applyBorder="1" applyAlignment="1">
      <alignment horizontal="left"/>
    </xf>
    <xf numFmtId="0" fontId="8" fillId="0" borderId="5" xfId="0" applyFont="1" applyBorder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11" fillId="0" borderId="0" xfId="2" applyFont="1" applyFill="1"/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1" xfId="0" applyFont="1" applyFill="1" applyBorder="1"/>
    <xf numFmtId="0" fontId="0" fillId="3" borderId="1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3" fillId="3" borderId="5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17" xfId="0" applyBorder="1"/>
    <xf numFmtId="0" fontId="15" fillId="0" borderId="1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6" fontId="19" fillId="0" borderId="0" xfId="0" applyNumberFormat="1" applyFont="1" applyAlignment="1">
      <alignment vertical="center"/>
    </xf>
    <xf numFmtId="6" fontId="15" fillId="0" borderId="0" xfId="0" applyNumberFormat="1" applyFont="1" applyAlignment="1">
      <alignment vertical="center"/>
    </xf>
    <xf numFmtId="0" fontId="13" fillId="7" borderId="18" xfId="0" applyFont="1" applyFill="1" applyBorder="1" applyAlignment="1">
      <alignment horizontal="left" vertical="top" wrapText="1"/>
    </xf>
    <xf numFmtId="0" fontId="13" fillId="7" borderId="19" xfId="0" applyFont="1" applyFill="1" applyBorder="1" applyAlignment="1">
      <alignment horizontal="center" vertical="top" wrapText="1"/>
    </xf>
    <xf numFmtId="0" fontId="13" fillId="7" borderId="20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13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7" borderId="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5" fontId="15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1" xfId="1" applyFont="1" applyFill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3" borderId="5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11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66260</xdr:colOff>
      <xdr:row>0</xdr:row>
      <xdr:rowOff>16567</xdr:rowOff>
    </xdr:from>
    <xdr:to>
      <xdr:col>7</xdr:col>
      <xdr:colOff>73287</xdr:colOff>
      <xdr:row>3</xdr:row>
      <xdr:rowOff>140804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CC3F93-3AD8-44B3-A5E6-F2BF1BFD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238" y="16567"/>
          <a:ext cx="3916418" cy="120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0</xdr:colOff>
      <xdr:row>3</xdr:row>
      <xdr:rowOff>20752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374B8-5854-4A3F-BAD4-A9A4A2D0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19424" cy="630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3:G63" totalsRowShown="0" headerRowDxfId="10" dataDxfId="8" headerRowBorderDxfId="9" tableBorderDxfId="7">
  <autoFilter ref="A33:G63"/>
  <tableColumns count="7">
    <tableColumn id="1" name="Sample Number" dataDxfId="6" dataCellStyle="Normal 2"/>
    <tableColumn id="2" name="Sample type/name" dataDxfId="5" dataCellStyle="Normal 2"/>
    <tableColumn id="3" name="Type of analyses _x000a_(EDX, WDS, Imaging, STEM, SBF coldstage)" dataDxfId="4" dataCellStyle="Normal 2"/>
    <tableColumn id="4" name="Sample preparation required _x000a_(Fixation, staining, ultra-microtome, CPD etc)" dataDxfId="3" dataCellStyle="Normal 2"/>
    <tableColumn id="5" name="Coating Required (Gold/Carbon)" dataDxfId="2"/>
    <tableColumn id="6" name="Image scale factor required (Magnification)" dataDxfId="1"/>
    <tableColumn id="7" name="EDX required _x000a_(List elements of interest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0.sun.ac.za/safmachform/machform/view.php?id=73618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C63"/>
  <sheetViews>
    <sheetView tabSelected="1" topLeftCell="A3" zoomScale="115" zoomScaleNormal="115" workbookViewId="0">
      <selection activeCell="B14" sqref="B14"/>
    </sheetView>
  </sheetViews>
  <sheetFormatPr defaultRowHeight="12.75"/>
  <cols>
    <col min="1" max="1" width="40.85546875" customWidth="1"/>
    <col min="2" max="2" width="19.7109375" customWidth="1"/>
    <col min="3" max="3" width="25.140625" customWidth="1"/>
    <col min="4" max="4" width="21.5703125" customWidth="1"/>
    <col min="5" max="5" width="7.5703125" hidden="1" customWidth="1"/>
    <col min="6" max="6" width="35.85546875" customWidth="1"/>
    <col min="7" max="7" width="22.7109375" customWidth="1"/>
  </cols>
  <sheetData>
    <row r="1" spans="1:20" ht="18" customHeight="1">
      <c r="A1" s="60" t="s">
        <v>0</v>
      </c>
      <c r="B1" s="60"/>
      <c r="C1" s="60"/>
      <c r="D1" s="60"/>
      <c r="E1" s="33"/>
      <c r="F1" s="61"/>
      <c r="G1" s="61"/>
    </row>
    <row r="2" spans="1:20" ht="18" customHeight="1">
      <c r="A2" s="60"/>
      <c r="B2" s="60"/>
      <c r="C2" s="60"/>
      <c r="D2" s="60"/>
      <c r="E2" s="33"/>
      <c r="F2" s="61"/>
      <c r="G2" s="61"/>
    </row>
    <row r="3" spans="1:20" s="3" customFormat="1" ht="48" customHeight="1">
      <c r="A3" s="71" t="s">
        <v>104</v>
      </c>
      <c r="B3" s="71"/>
      <c r="C3" s="71"/>
      <c r="D3" s="71"/>
      <c r="E3" s="16"/>
      <c r="F3" s="16"/>
      <c r="G3" s="16"/>
      <c r="H3"/>
      <c r="I3"/>
      <c r="J3"/>
      <c r="K3"/>
      <c r="L3"/>
      <c r="M3"/>
      <c r="N3"/>
      <c r="O3"/>
      <c r="P3" s="16"/>
      <c r="Q3" s="16"/>
      <c r="R3" s="16"/>
      <c r="S3" s="16"/>
      <c r="T3" s="16"/>
    </row>
    <row r="4" spans="1:20" s="3" customFormat="1" ht="15.75" customHeight="1">
      <c r="A4" s="85" t="s">
        <v>105</v>
      </c>
      <c r="B4" s="86"/>
      <c r="C4" s="86"/>
      <c r="D4" s="86"/>
      <c r="E4" s="16"/>
      <c r="F4" s="16"/>
      <c r="G4" s="16"/>
      <c r="H4"/>
      <c r="I4"/>
      <c r="J4"/>
      <c r="K4"/>
      <c r="L4"/>
      <c r="M4"/>
      <c r="N4"/>
      <c r="O4"/>
      <c r="P4" s="16"/>
      <c r="Q4" s="16"/>
      <c r="R4" s="16"/>
      <c r="S4" s="16"/>
      <c r="T4" s="16"/>
    </row>
    <row r="5" spans="1:20" s="3" customFormat="1" ht="15.75" customHeight="1">
      <c r="A5" s="87" t="s">
        <v>107</v>
      </c>
      <c r="B5" s="85" t="s">
        <v>108</v>
      </c>
      <c r="C5" s="86"/>
      <c r="D5" s="86"/>
      <c r="E5" s="16"/>
      <c r="F5" s="16"/>
      <c r="G5" s="16"/>
      <c r="H5"/>
      <c r="I5"/>
      <c r="J5"/>
      <c r="K5"/>
      <c r="L5"/>
      <c r="M5"/>
      <c r="N5"/>
      <c r="O5"/>
      <c r="P5" s="16"/>
      <c r="Q5" s="16"/>
      <c r="R5" s="16"/>
      <c r="S5" s="16"/>
      <c r="T5" s="16"/>
    </row>
    <row r="6" spans="1:20" s="3" customFormat="1" ht="15.75" customHeight="1">
      <c r="A6" s="87" t="s">
        <v>109</v>
      </c>
      <c r="B6" s="85" t="s">
        <v>110</v>
      </c>
      <c r="C6" s="86"/>
      <c r="D6" s="86"/>
      <c r="E6" s="16"/>
      <c r="F6" s="16"/>
      <c r="G6" s="16"/>
      <c r="H6"/>
      <c r="I6"/>
      <c r="J6"/>
      <c r="K6"/>
      <c r="L6"/>
      <c r="M6"/>
      <c r="N6"/>
      <c r="O6"/>
      <c r="P6" s="16"/>
      <c r="Q6" s="16"/>
      <c r="R6" s="16"/>
      <c r="S6" s="16"/>
      <c r="T6" s="16"/>
    </row>
    <row r="7" spans="1:20" s="3" customFormat="1" ht="15.75" customHeight="1">
      <c r="A7" s="85" t="s">
        <v>106</v>
      </c>
      <c r="B7" s="86"/>
      <c r="C7" s="86"/>
      <c r="D7" s="86"/>
      <c r="E7" s="16"/>
      <c r="F7" s="16"/>
      <c r="G7" s="16"/>
      <c r="H7"/>
      <c r="I7"/>
      <c r="J7"/>
      <c r="K7"/>
      <c r="L7"/>
      <c r="M7"/>
      <c r="N7"/>
      <c r="O7"/>
      <c r="P7" s="16"/>
      <c r="Q7" s="16"/>
      <c r="R7" s="16"/>
      <c r="S7" s="16"/>
      <c r="T7" s="16"/>
    </row>
    <row r="8" spans="1:20" s="3" customFormat="1" ht="18.75">
      <c r="A8" s="73" t="s">
        <v>1</v>
      </c>
      <c r="B8" s="74"/>
      <c r="C8" s="74"/>
      <c r="D8" s="74"/>
      <c r="E8" s="32"/>
      <c r="F8"/>
      <c r="G8"/>
      <c r="H8"/>
      <c r="I8"/>
      <c r="J8"/>
      <c r="K8"/>
      <c r="L8"/>
      <c r="M8"/>
      <c r="N8"/>
      <c r="O8"/>
    </row>
    <row r="9" spans="1:20" s="3" customFormat="1" ht="18.75">
      <c r="A9" s="18" t="s">
        <v>2</v>
      </c>
      <c r="B9" s="72"/>
      <c r="C9" s="72"/>
      <c r="D9" s="72"/>
      <c r="E9" s="19"/>
      <c r="F9"/>
      <c r="G9"/>
      <c r="H9"/>
      <c r="I9"/>
      <c r="J9"/>
      <c r="K9"/>
      <c r="L9"/>
      <c r="M9"/>
      <c r="N9"/>
      <c r="O9"/>
    </row>
    <row r="10" spans="1:20" ht="19.149999999999999" customHeight="1">
      <c r="A10" s="6" t="s">
        <v>3</v>
      </c>
      <c r="B10" s="17"/>
      <c r="C10" s="17" t="s">
        <v>4</v>
      </c>
      <c r="D10" s="20"/>
      <c r="E10" s="19"/>
    </row>
    <row r="11" spans="1:20" ht="19.149999999999999" customHeight="1">
      <c r="A11" s="8" t="s">
        <v>27</v>
      </c>
      <c r="B11" s="78"/>
      <c r="C11" s="78"/>
      <c r="D11" s="78"/>
      <c r="E11" s="14"/>
    </row>
    <row r="12" spans="1:20" ht="19.149999999999999" customHeight="1">
      <c r="A12" s="8" t="s">
        <v>28</v>
      </c>
      <c r="B12" s="75"/>
      <c r="C12" s="75"/>
      <c r="D12" s="75"/>
      <c r="E12" s="14"/>
    </row>
    <row r="13" spans="1:20" ht="33" customHeight="1">
      <c r="A13" s="21" t="s">
        <v>5</v>
      </c>
      <c r="B13" s="65"/>
      <c r="C13" s="65"/>
      <c r="D13" s="65"/>
      <c r="E13" s="14"/>
    </row>
    <row r="14" spans="1:20" ht="19.899999999999999" customHeight="1">
      <c r="A14" s="2"/>
      <c r="B14" s="2"/>
      <c r="C14" s="2"/>
      <c r="D14" s="19"/>
      <c r="E14" s="14"/>
    </row>
    <row r="15" spans="1:20" ht="20.45" customHeight="1">
      <c r="A15" s="70" t="s">
        <v>6</v>
      </c>
      <c r="B15" s="70"/>
      <c r="C15" s="70"/>
      <c r="D15" s="70"/>
      <c r="E15" s="14"/>
    </row>
    <row r="16" spans="1:20" ht="21" customHeight="1">
      <c r="A16" s="12" t="s">
        <v>7</v>
      </c>
      <c r="B16" s="13"/>
      <c r="C16" s="66"/>
      <c r="D16" s="67"/>
      <c r="E16" s="14"/>
    </row>
    <row r="17" spans="1:7" ht="34.15" customHeight="1">
      <c r="A17" s="76" t="s">
        <v>8</v>
      </c>
      <c r="B17" s="77"/>
      <c r="C17" s="68"/>
      <c r="D17" s="69"/>
      <c r="E17" s="14"/>
    </row>
    <row r="18" spans="1:7" ht="37.5" customHeight="1">
      <c r="A18" s="76" t="s">
        <v>57</v>
      </c>
      <c r="B18" s="77"/>
      <c r="C18" s="68"/>
      <c r="D18" s="69"/>
      <c r="E18" s="14"/>
    </row>
    <row r="19" spans="1:7" ht="35.450000000000003" customHeight="1">
      <c r="A19" s="76" t="s">
        <v>9</v>
      </c>
      <c r="B19" s="77"/>
      <c r="C19" s="68"/>
      <c r="D19" s="69"/>
      <c r="E19" s="14"/>
    </row>
    <row r="20" spans="1:7" ht="35.450000000000003" customHeight="1">
      <c r="A20" s="76" t="s">
        <v>10</v>
      </c>
      <c r="B20" s="77"/>
      <c r="C20" s="68"/>
      <c r="D20" s="69"/>
      <c r="E20" s="14"/>
    </row>
    <row r="21" spans="1:7" ht="21.6" customHeight="1">
      <c r="A21" s="7"/>
      <c r="B21" s="7"/>
      <c r="C21" s="30"/>
      <c r="D21" s="31"/>
      <c r="E21" s="14"/>
    </row>
    <row r="22" spans="1:7" ht="20.45" customHeight="1">
      <c r="A22" s="62" t="s">
        <v>11</v>
      </c>
      <c r="B22" s="62"/>
      <c r="C22" s="62"/>
      <c r="D22" s="62"/>
      <c r="E22" s="14"/>
    </row>
    <row r="23" spans="1:7" ht="19.149999999999999" customHeight="1">
      <c r="A23" s="83" t="s">
        <v>12</v>
      </c>
      <c r="B23" s="84"/>
      <c r="C23" s="63"/>
      <c r="D23" s="63"/>
      <c r="E23" s="14"/>
    </row>
    <row r="24" spans="1:7" ht="19.149999999999999" customHeight="1">
      <c r="A24" s="81" t="s">
        <v>13</v>
      </c>
      <c r="B24" s="82"/>
      <c r="C24" s="63"/>
      <c r="D24" s="63"/>
      <c r="E24" s="14"/>
    </row>
    <row r="25" spans="1:7" ht="19.149999999999999" customHeight="1">
      <c r="A25" s="81" t="s">
        <v>14</v>
      </c>
      <c r="B25" s="82"/>
      <c r="C25" s="63"/>
      <c r="D25" s="63"/>
      <c r="E25" s="14"/>
    </row>
    <row r="26" spans="1:7" ht="19.149999999999999" customHeight="1">
      <c r="A26" s="10" t="s">
        <v>15</v>
      </c>
      <c r="B26" s="34"/>
      <c r="C26" s="63"/>
      <c r="D26" s="63"/>
      <c r="E26" s="14"/>
    </row>
    <row r="27" spans="1:7" ht="19.149999999999999" customHeight="1">
      <c r="A27" s="11" t="s">
        <v>16</v>
      </c>
      <c r="B27" s="35"/>
      <c r="C27" s="64"/>
      <c r="D27" s="64"/>
      <c r="E27" s="14"/>
    </row>
    <row r="28" spans="1:7" ht="19.149999999999999" customHeight="1">
      <c r="A28" s="79" t="s">
        <v>17</v>
      </c>
      <c r="B28" s="80"/>
      <c r="C28" s="63"/>
      <c r="D28" s="63"/>
      <c r="E28" s="14"/>
    </row>
    <row r="29" spans="1:7" ht="19.149999999999999" customHeight="1">
      <c r="A29" s="79" t="s">
        <v>18</v>
      </c>
      <c r="B29" s="80"/>
      <c r="C29" s="63"/>
      <c r="D29" s="63"/>
      <c r="E29" s="15"/>
    </row>
    <row r="30" spans="1:7" ht="15.6" customHeight="1">
      <c r="E30" s="2"/>
    </row>
    <row r="31" spans="1:7" s="2" customFormat="1" ht="15.6" customHeight="1">
      <c r="A31"/>
      <c r="B31"/>
      <c r="C31"/>
      <c r="D31"/>
    </row>
    <row r="32" spans="1:7" s="2" customFormat="1" ht="18" customHeight="1">
      <c r="A32" s="59" t="s">
        <v>19</v>
      </c>
      <c r="B32" s="59"/>
      <c r="C32" s="59"/>
      <c r="D32" s="59"/>
      <c r="E32" s="59"/>
      <c r="F32" s="59"/>
      <c r="G32" s="59"/>
    </row>
    <row r="33" spans="1:16383" s="1" customFormat="1" ht="63.75">
      <c r="A33" s="22" t="s">
        <v>20</v>
      </c>
      <c r="B33" s="23" t="s">
        <v>22</v>
      </c>
      <c r="C33" s="23" t="s">
        <v>26</v>
      </c>
      <c r="D33" s="23" t="s">
        <v>25</v>
      </c>
      <c r="E33" s="23" t="s">
        <v>21</v>
      </c>
      <c r="F33" s="23" t="s">
        <v>23</v>
      </c>
      <c r="G33" s="27" t="s">
        <v>24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  <c r="XEZ33" s="9"/>
      <c r="XFA33" s="9"/>
      <c r="XFB33" s="9"/>
      <c r="XFC33" s="9"/>
    </row>
    <row r="34" spans="1:16383" ht="14.45" customHeight="1">
      <c r="A34" s="4">
        <v>1</v>
      </c>
      <c r="B34" s="5"/>
      <c r="C34" s="5"/>
      <c r="D34" s="24"/>
      <c r="E34" s="25"/>
      <c r="F34" s="26"/>
      <c r="G34" s="26"/>
    </row>
    <row r="35" spans="1:16383" ht="14.45" customHeight="1">
      <c r="A35" s="4">
        <f>A34+1</f>
        <v>2</v>
      </c>
      <c r="B35" s="5"/>
      <c r="C35" s="5"/>
      <c r="D35" s="24"/>
      <c r="E35" s="25"/>
      <c r="F35" s="26"/>
      <c r="G35" s="26"/>
    </row>
    <row r="36" spans="1:16383" ht="14.45" customHeight="1">
      <c r="A36" s="4">
        <f t="shared" ref="A36:A63" si="0">A35+1</f>
        <v>3</v>
      </c>
      <c r="B36" s="5"/>
      <c r="C36" s="5"/>
      <c r="D36" s="24"/>
      <c r="E36" s="25"/>
      <c r="F36" s="26"/>
      <c r="G36" s="26"/>
    </row>
    <row r="37" spans="1:16383" ht="14.45" customHeight="1">
      <c r="A37" s="4">
        <f t="shared" si="0"/>
        <v>4</v>
      </c>
      <c r="B37" s="5"/>
      <c r="C37" s="5"/>
      <c r="D37" s="24"/>
      <c r="E37" s="25"/>
      <c r="F37" s="26"/>
      <c r="G37" s="26"/>
    </row>
    <row r="38" spans="1:16383" ht="14.45" customHeight="1">
      <c r="A38" s="4">
        <f t="shared" si="0"/>
        <v>5</v>
      </c>
      <c r="B38" s="5"/>
      <c r="C38" s="5"/>
      <c r="D38" s="24"/>
      <c r="E38" s="25"/>
      <c r="F38" s="26"/>
      <c r="G38" s="26"/>
    </row>
    <row r="39" spans="1:16383" ht="14.45" customHeight="1">
      <c r="A39" s="4">
        <f t="shared" si="0"/>
        <v>6</v>
      </c>
      <c r="B39" s="5"/>
      <c r="C39" s="5"/>
      <c r="D39" s="24"/>
      <c r="E39" s="25"/>
      <c r="F39" s="26"/>
      <c r="G39" s="26"/>
    </row>
    <row r="40" spans="1:16383" ht="14.45" customHeight="1">
      <c r="A40" s="4">
        <f t="shared" si="0"/>
        <v>7</v>
      </c>
      <c r="B40" s="5"/>
      <c r="C40" s="5"/>
      <c r="D40" s="24"/>
      <c r="E40" s="25"/>
      <c r="F40" s="26"/>
      <c r="G40" s="26"/>
    </row>
    <row r="41" spans="1:16383" ht="14.45" customHeight="1">
      <c r="A41" s="4">
        <f t="shared" si="0"/>
        <v>8</v>
      </c>
      <c r="B41" s="5"/>
      <c r="C41" s="5"/>
      <c r="D41" s="24"/>
      <c r="E41" s="25"/>
      <c r="F41" s="26"/>
      <c r="G41" s="26"/>
    </row>
    <row r="42" spans="1:16383" ht="14.45" customHeight="1">
      <c r="A42" s="4">
        <f t="shared" si="0"/>
        <v>9</v>
      </c>
      <c r="B42" s="5"/>
      <c r="C42" s="5"/>
      <c r="D42" s="24"/>
      <c r="E42" s="25"/>
      <c r="F42" s="26"/>
      <c r="G42" s="26"/>
    </row>
    <row r="43" spans="1:16383" ht="14.45" customHeight="1">
      <c r="A43" s="4">
        <f t="shared" si="0"/>
        <v>10</v>
      </c>
      <c r="B43" s="5"/>
      <c r="C43" s="5"/>
      <c r="D43" s="24"/>
      <c r="E43" s="25"/>
      <c r="F43" s="26"/>
      <c r="G43" s="26"/>
    </row>
    <row r="44" spans="1:16383" ht="14.45" customHeight="1">
      <c r="A44" s="4">
        <f t="shared" si="0"/>
        <v>11</v>
      </c>
      <c r="B44" s="5"/>
      <c r="C44" s="5"/>
      <c r="D44" s="24"/>
      <c r="E44" s="25"/>
      <c r="F44" s="26"/>
      <c r="G44" s="26"/>
    </row>
    <row r="45" spans="1:16383" ht="14.45" customHeight="1">
      <c r="A45" s="4">
        <f t="shared" si="0"/>
        <v>12</v>
      </c>
      <c r="B45" s="5"/>
      <c r="C45" s="5"/>
      <c r="D45" s="24"/>
      <c r="E45" s="25"/>
      <c r="F45" s="26"/>
      <c r="G45" s="26"/>
    </row>
    <row r="46" spans="1:16383" ht="14.45" customHeight="1">
      <c r="A46" s="4">
        <f t="shared" si="0"/>
        <v>13</v>
      </c>
      <c r="B46" s="5"/>
      <c r="C46" s="5"/>
      <c r="D46" s="24"/>
      <c r="E46" s="25"/>
      <c r="F46" s="26"/>
      <c r="G46" s="26"/>
    </row>
    <row r="47" spans="1:16383" ht="14.45" customHeight="1">
      <c r="A47" s="4">
        <f t="shared" si="0"/>
        <v>14</v>
      </c>
      <c r="B47" s="5"/>
      <c r="C47" s="5"/>
      <c r="D47" s="24"/>
      <c r="E47" s="25"/>
      <c r="F47" s="26"/>
      <c r="G47" s="26"/>
    </row>
    <row r="48" spans="1:16383" ht="14.45" customHeight="1">
      <c r="A48" s="4">
        <f t="shared" si="0"/>
        <v>15</v>
      </c>
      <c r="B48" s="5"/>
      <c r="C48" s="5"/>
      <c r="D48" s="24"/>
      <c r="E48" s="25"/>
      <c r="F48" s="26"/>
      <c r="G48" s="26"/>
    </row>
    <row r="49" spans="1:7" ht="14.45" customHeight="1">
      <c r="A49" s="4">
        <f t="shared" si="0"/>
        <v>16</v>
      </c>
      <c r="B49" s="5"/>
      <c r="C49" s="5"/>
      <c r="D49" s="5"/>
      <c r="E49" s="25"/>
      <c r="F49" s="26"/>
      <c r="G49" s="26"/>
    </row>
    <row r="50" spans="1:7" ht="14.45" customHeight="1">
      <c r="A50" s="4">
        <f t="shared" si="0"/>
        <v>17</v>
      </c>
      <c r="B50" s="5"/>
      <c r="C50" s="5"/>
      <c r="D50" s="5"/>
      <c r="E50" s="25"/>
      <c r="F50" s="26"/>
      <c r="G50" s="26"/>
    </row>
    <row r="51" spans="1:7" ht="14.45" customHeight="1">
      <c r="A51" s="4">
        <f t="shared" si="0"/>
        <v>18</v>
      </c>
      <c r="B51" s="5"/>
      <c r="C51" s="5"/>
      <c r="D51" s="5"/>
      <c r="E51" s="25"/>
      <c r="F51" s="26"/>
      <c r="G51" s="26"/>
    </row>
    <row r="52" spans="1:7" ht="14.45" customHeight="1">
      <c r="A52" s="4">
        <f t="shared" si="0"/>
        <v>19</v>
      </c>
      <c r="B52" s="5"/>
      <c r="C52" s="5"/>
      <c r="D52" s="5"/>
      <c r="E52" s="25"/>
      <c r="F52" s="26"/>
      <c r="G52" s="26"/>
    </row>
    <row r="53" spans="1:7" ht="14.45" customHeight="1">
      <c r="A53" s="4">
        <f t="shared" si="0"/>
        <v>20</v>
      </c>
      <c r="B53" s="5"/>
      <c r="C53" s="5"/>
      <c r="D53" s="5"/>
      <c r="E53" s="25"/>
      <c r="F53" s="26"/>
      <c r="G53" s="26"/>
    </row>
    <row r="54" spans="1:7" ht="14.45" customHeight="1">
      <c r="A54" s="4">
        <f t="shared" si="0"/>
        <v>21</v>
      </c>
      <c r="B54" s="5"/>
      <c r="C54" s="5"/>
      <c r="D54" s="5"/>
      <c r="E54" s="25"/>
      <c r="F54" s="26"/>
      <c r="G54" s="26"/>
    </row>
    <row r="55" spans="1:7" ht="14.45" customHeight="1">
      <c r="A55" s="4">
        <f t="shared" si="0"/>
        <v>22</v>
      </c>
      <c r="B55" s="5"/>
      <c r="C55" s="5"/>
      <c r="D55" s="5"/>
      <c r="E55" s="25"/>
      <c r="F55" s="26"/>
      <c r="G55" s="26"/>
    </row>
    <row r="56" spans="1:7" ht="14.45" customHeight="1">
      <c r="A56" s="4">
        <f t="shared" si="0"/>
        <v>23</v>
      </c>
      <c r="B56" s="5"/>
      <c r="C56" s="5"/>
      <c r="D56" s="5"/>
      <c r="E56" s="25"/>
      <c r="F56" s="26"/>
      <c r="G56" s="26"/>
    </row>
    <row r="57" spans="1:7" ht="14.45" customHeight="1">
      <c r="A57" s="4">
        <f t="shared" si="0"/>
        <v>24</v>
      </c>
      <c r="B57" s="5"/>
      <c r="C57" s="5"/>
      <c r="D57" s="5"/>
      <c r="E57" s="25"/>
      <c r="F57" s="26"/>
      <c r="G57" s="26"/>
    </row>
    <row r="58" spans="1:7" ht="14.45" customHeight="1">
      <c r="A58" s="4">
        <f t="shared" si="0"/>
        <v>25</v>
      </c>
      <c r="B58" s="5"/>
      <c r="C58" s="5"/>
      <c r="D58" s="5"/>
      <c r="E58" s="25"/>
      <c r="F58" s="26"/>
      <c r="G58" s="26"/>
    </row>
    <row r="59" spans="1:7" ht="14.45" customHeight="1">
      <c r="A59" s="4">
        <f t="shared" si="0"/>
        <v>26</v>
      </c>
      <c r="B59" s="5"/>
      <c r="C59" s="5"/>
      <c r="D59" s="5"/>
      <c r="E59" s="25"/>
      <c r="F59" s="26"/>
      <c r="G59" s="26"/>
    </row>
    <row r="60" spans="1:7" ht="14.45" customHeight="1">
      <c r="A60" s="4">
        <f t="shared" si="0"/>
        <v>27</v>
      </c>
      <c r="B60" s="5"/>
      <c r="C60" s="5"/>
      <c r="D60" s="5"/>
      <c r="E60" s="25"/>
      <c r="F60" s="26"/>
      <c r="G60" s="26"/>
    </row>
    <row r="61" spans="1:7" ht="14.45" customHeight="1">
      <c r="A61" s="4">
        <f t="shared" si="0"/>
        <v>28</v>
      </c>
      <c r="B61" s="5"/>
      <c r="C61" s="5"/>
      <c r="D61" s="5"/>
      <c r="E61" s="25"/>
      <c r="F61" s="26"/>
      <c r="G61" s="26"/>
    </row>
    <row r="62" spans="1:7" ht="14.45" customHeight="1">
      <c r="A62" s="4">
        <f t="shared" si="0"/>
        <v>29</v>
      </c>
      <c r="B62" s="5"/>
      <c r="C62" s="5"/>
      <c r="D62" s="5"/>
      <c r="E62" s="25"/>
      <c r="F62" s="26"/>
      <c r="G62" s="26"/>
    </row>
    <row r="63" spans="1:7" ht="14.45" customHeight="1">
      <c r="A63" s="4">
        <f t="shared" si="0"/>
        <v>30</v>
      </c>
      <c r="B63" s="5"/>
      <c r="C63" s="5"/>
      <c r="D63" s="5"/>
      <c r="E63" s="25"/>
      <c r="F63" s="26"/>
      <c r="G63" s="26"/>
    </row>
  </sheetData>
  <mergeCells count="36">
    <mergeCell ref="A7:D7"/>
    <mergeCell ref="B5:D5"/>
    <mergeCell ref="B6:D6"/>
    <mergeCell ref="A28:B28"/>
    <mergeCell ref="A29:B29"/>
    <mergeCell ref="A24:B24"/>
    <mergeCell ref="A25:B25"/>
    <mergeCell ref="A17:B17"/>
    <mergeCell ref="A23:B23"/>
    <mergeCell ref="C20:D20"/>
    <mergeCell ref="A15:D15"/>
    <mergeCell ref="A3:D3"/>
    <mergeCell ref="B9:D9"/>
    <mergeCell ref="A8:D8"/>
    <mergeCell ref="A18:B18"/>
    <mergeCell ref="A19:B19"/>
    <mergeCell ref="A20:B20"/>
    <mergeCell ref="B11:D11"/>
    <mergeCell ref="B12:D12"/>
    <mergeCell ref="A4:D4"/>
    <mergeCell ref="A32:G32"/>
    <mergeCell ref="A1:D2"/>
    <mergeCell ref="F1:G2"/>
    <mergeCell ref="A22:D22"/>
    <mergeCell ref="C23:D23"/>
    <mergeCell ref="C24:D24"/>
    <mergeCell ref="C25:D25"/>
    <mergeCell ref="C26:D26"/>
    <mergeCell ref="C27:D27"/>
    <mergeCell ref="C28:D28"/>
    <mergeCell ref="C29:D29"/>
    <mergeCell ref="B13:D13"/>
    <mergeCell ref="C16:D16"/>
    <mergeCell ref="C17:D17"/>
    <mergeCell ref="C18:D18"/>
    <mergeCell ref="C19:D19"/>
  </mergeCells>
  <hyperlinks>
    <hyperlink ref="A9" r:id="rId1"/>
  </hyperlinks>
  <pageMargins left="0.25" right="0.25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42"/>
    </sheetView>
  </sheetViews>
  <sheetFormatPr defaultRowHeight="12.75"/>
  <cols>
    <col min="1" max="1" width="45.28515625" customWidth="1"/>
    <col min="2" max="2" width="35.28515625" customWidth="1"/>
    <col min="3" max="3" width="42.42578125" customWidth="1"/>
    <col min="4" max="4" width="27.28515625" customWidth="1"/>
    <col min="5" max="5" width="43.140625" customWidth="1"/>
  </cols>
  <sheetData>
    <row r="1" spans="1:5">
      <c r="A1" s="60" t="s">
        <v>77</v>
      </c>
      <c r="B1" s="60"/>
      <c r="C1" s="60"/>
      <c r="D1" s="60"/>
    </row>
    <row r="2" spans="1:5">
      <c r="A2" s="60"/>
      <c r="B2" s="60"/>
      <c r="C2" s="60"/>
      <c r="D2" s="60"/>
    </row>
    <row r="3" spans="1:5" ht="22.9" customHeight="1"/>
    <row r="4" spans="1:5" ht="13.5" thickBot="1"/>
    <row r="5" spans="1:5" ht="13.5" thickBot="1">
      <c r="A5" s="47" t="s">
        <v>78</v>
      </c>
      <c r="B5" s="48"/>
      <c r="C5" s="48"/>
      <c r="D5" s="48"/>
      <c r="E5" s="49"/>
    </row>
    <row r="6" spans="1:5">
      <c r="A6" s="50"/>
      <c r="B6" s="51" t="s">
        <v>29</v>
      </c>
      <c r="C6" s="51" t="s">
        <v>29</v>
      </c>
      <c r="D6" s="51" t="s">
        <v>30</v>
      </c>
      <c r="E6" s="51" t="s">
        <v>30</v>
      </c>
    </row>
    <row r="7" spans="1:5">
      <c r="A7" s="52" t="s">
        <v>31</v>
      </c>
      <c r="B7" s="53" t="s">
        <v>32</v>
      </c>
      <c r="C7" s="54" t="s">
        <v>33</v>
      </c>
      <c r="D7" s="53" t="s">
        <v>34</v>
      </c>
      <c r="E7" s="52" t="s">
        <v>35</v>
      </c>
    </row>
    <row r="8" spans="1:5">
      <c r="A8" s="55" t="s">
        <v>12</v>
      </c>
      <c r="B8" s="36">
        <v>730</v>
      </c>
      <c r="C8" s="36">
        <v>450</v>
      </c>
      <c r="D8" s="36">
        <v>730</v>
      </c>
      <c r="E8" s="36">
        <v>950</v>
      </c>
    </row>
    <row r="9" spans="1:5">
      <c r="A9" s="55" t="s">
        <v>13</v>
      </c>
      <c r="B9" s="36">
        <v>730</v>
      </c>
      <c r="C9" s="36">
        <v>450</v>
      </c>
      <c r="D9" s="36">
        <v>750</v>
      </c>
      <c r="E9" s="36">
        <v>950</v>
      </c>
    </row>
    <row r="10" spans="1:5">
      <c r="A10" s="55" t="s">
        <v>14</v>
      </c>
      <c r="B10" s="36">
        <v>600</v>
      </c>
      <c r="C10" s="36">
        <v>350</v>
      </c>
      <c r="D10" s="36">
        <v>600</v>
      </c>
      <c r="E10" s="36">
        <v>950</v>
      </c>
    </row>
    <row r="11" spans="1:5">
      <c r="A11" s="56" t="s">
        <v>36</v>
      </c>
      <c r="B11" s="36">
        <v>730</v>
      </c>
      <c r="C11" s="36">
        <v>450</v>
      </c>
      <c r="D11" s="36">
        <v>730</v>
      </c>
      <c r="E11" s="36">
        <v>950</v>
      </c>
    </row>
    <row r="12" spans="1:5">
      <c r="A12" s="55" t="s">
        <v>76</v>
      </c>
      <c r="B12" s="36">
        <v>200</v>
      </c>
      <c r="C12" s="36">
        <v>100</v>
      </c>
      <c r="D12" s="36">
        <v>200</v>
      </c>
      <c r="E12" s="36">
        <v>360</v>
      </c>
    </row>
    <row r="13" spans="1:5">
      <c r="A13" s="57" t="s">
        <v>37</v>
      </c>
      <c r="B13" s="36">
        <v>360</v>
      </c>
      <c r="C13" s="36">
        <v>360</v>
      </c>
      <c r="D13" s="36">
        <v>360</v>
      </c>
      <c r="E13" s="36">
        <v>360</v>
      </c>
    </row>
    <row r="14" spans="1:5">
      <c r="A14" s="57" t="s">
        <v>38</v>
      </c>
      <c r="B14" s="36" t="s">
        <v>59</v>
      </c>
      <c r="C14" s="36" t="s">
        <v>79</v>
      </c>
      <c r="D14" s="36" t="s">
        <v>59</v>
      </c>
      <c r="E14" s="36">
        <v>950</v>
      </c>
    </row>
    <row r="15" spans="1:5">
      <c r="A15" s="57" t="s">
        <v>58</v>
      </c>
      <c r="B15" s="36" t="s">
        <v>59</v>
      </c>
      <c r="C15" s="36" t="s">
        <v>79</v>
      </c>
      <c r="D15" s="36" t="s">
        <v>59</v>
      </c>
      <c r="E15" s="36">
        <v>950</v>
      </c>
    </row>
    <row r="16" spans="1:5">
      <c r="A16" s="57" t="s">
        <v>80</v>
      </c>
      <c r="B16" s="36">
        <v>1500</v>
      </c>
      <c r="C16" s="36" t="s">
        <v>81</v>
      </c>
      <c r="D16" s="36">
        <v>1500</v>
      </c>
      <c r="E16" s="36">
        <v>2600</v>
      </c>
    </row>
    <row r="17" spans="1:5">
      <c r="A17" s="52" t="s">
        <v>39</v>
      </c>
      <c r="B17" s="52" t="s">
        <v>82</v>
      </c>
      <c r="C17" s="52" t="s">
        <v>83</v>
      </c>
      <c r="D17" s="52" t="s">
        <v>83</v>
      </c>
      <c r="E17" s="52" t="s">
        <v>83</v>
      </c>
    </row>
    <row r="18" spans="1:5">
      <c r="A18" s="55" t="s">
        <v>40</v>
      </c>
      <c r="B18" s="36" t="s">
        <v>84</v>
      </c>
      <c r="C18" s="37" t="s">
        <v>84</v>
      </c>
      <c r="D18" s="37" t="s">
        <v>41</v>
      </c>
      <c r="E18" s="36" t="s">
        <v>41</v>
      </c>
    </row>
    <row r="19" spans="1:5">
      <c r="A19" s="55" t="s">
        <v>42</v>
      </c>
      <c r="B19" s="36" t="s">
        <v>43</v>
      </c>
      <c r="C19" s="38" t="s">
        <v>43</v>
      </c>
      <c r="D19" s="37" t="s">
        <v>44</v>
      </c>
      <c r="E19" s="36" t="s">
        <v>45</v>
      </c>
    </row>
    <row r="20" spans="1:5">
      <c r="A20" s="55" t="s">
        <v>46</v>
      </c>
      <c r="B20" s="36" t="s">
        <v>47</v>
      </c>
      <c r="C20" s="37" t="s">
        <v>47</v>
      </c>
      <c r="D20" s="37" t="s">
        <v>47</v>
      </c>
      <c r="E20" s="36" t="s">
        <v>47</v>
      </c>
    </row>
    <row r="21" spans="1:5">
      <c r="A21" s="55" t="s">
        <v>48</v>
      </c>
      <c r="B21" s="36" t="s">
        <v>49</v>
      </c>
      <c r="C21" s="38" t="s">
        <v>49</v>
      </c>
      <c r="D21" s="37" t="s">
        <v>49</v>
      </c>
      <c r="E21" s="36" t="s">
        <v>85</v>
      </c>
    </row>
    <row r="22" spans="1:5">
      <c r="A22" s="55" t="s">
        <v>50</v>
      </c>
      <c r="B22" s="36" t="s">
        <v>86</v>
      </c>
      <c r="C22" s="38" t="s">
        <v>86</v>
      </c>
      <c r="D22" s="37" t="s">
        <v>86</v>
      </c>
      <c r="E22" s="36" t="s">
        <v>51</v>
      </c>
    </row>
    <row r="23" spans="1:5">
      <c r="A23" s="55" t="s">
        <v>52</v>
      </c>
      <c r="B23" s="36" t="s">
        <v>87</v>
      </c>
      <c r="C23" s="40" t="s">
        <v>87</v>
      </c>
      <c r="D23" s="39" t="s">
        <v>87</v>
      </c>
      <c r="E23" s="36" t="s">
        <v>87</v>
      </c>
    </row>
    <row r="24" spans="1:5">
      <c r="A24" s="55" t="s">
        <v>53</v>
      </c>
      <c r="B24" s="36" t="s">
        <v>54</v>
      </c>
      <c r="C24" s="41" t="s">
        <v>55</v>
      </c>
      <c r="D24" s="42" t="s">
        <v>54</v>
      </c>
      <c r="E24" s="36" t="s">
        <v>56</v>
      </c>
    </row>
    <row r="25" spans="1:5">
      <c r="A25" s="55" t="s">
        <v>88</v>
      </c>
      <c r="B25" s="58">
        <v>300</v>
      </c>
      <c r="C25" s="58">
        <v>300</v>
      </c>
      <c r="D25" s="58">
        <v>300</v>
      </c>
      <c r="E25" s="58">
        <v>360</v>
      </c>
    </row>
    <row r="26" spans="1:5">
      <c r="A26" s="52" t="s">
        <v>89</v>
      </c>
      <c r="B26" s="52" t="s">
        <v>60</v>
      </c>
      <c r="C26" s="43"/>
    </row>
    <row r="27" spans="1:5">
      <c r="A27" s="55" t="s">
        <v>61</v>
      </c>
      <c r="B27" s="36" t="s">
        <v>90</v>
      </c>
    </row>
    <row r="28" spans="1:5">
      <c r="A28" s="55" t="s">
        <v>62</v>
      </c>
      <c r="B28" s="36" t="s">
        <v>91</v>
      </c>
      <c r="D28" s="44"/>
    </row>
    <row r="29" spans="1:5">
      <c r="A29" s="55" t="s">
        <v>63</v>
      </c>
      <c r="B29" s="36" t="s">
        <v>92</v>
      </c>
      <c r="D29" s="44"/>
    </row>
    <row r="30" spans="1:5">
      <c r="A30" s="55" t="s">
        <v>64</v>
      </c>
      <c r="B30" s="36" t="s">
        <v>93</v>
      </c>
      <c r="D30" s="44"/>
    </row>
    <row r="31" spans="1:5">
      <c r="A31" s="55" t="s">
        <v>65</v>
      </c>
      <c r="B31" s="36" t="s">
        <v>94</v>
      </c>
      <c r="D31" s="44"/>
    </row>
    <row r="32" spans="1:5">
      <c r="A32" s="55" t="s">
        <v>66</v>
      </c>
      <c r="B32" s="36" t="s">
        <v>95</v>
      </c>
      <c r="D32" s="44"/>
    </row>
    <row r="33" spans="1:4">
      <c r="A33" s="55" t="s">
        <v>67</v>
      </c>
      <c r="B33" s="36" t="s">
        <v>96</v>
      </c>
      <c r="C33" s="45"/>
    </row>
    <row r="34" spans="1:4">
      <c r="A34" s="55" t="s">
        <v>68</v>
      </c>
      <c r="B34" s="36" t="s">
        <v>97</v>
      </c>
      <c r="C34" s="46"/>
      <c r="D34" s="46"/>
    </row>
    <row r="35" spans="1:4">
      <c r="A35" s="55" t="s">
        <v>69</v>
      </c>
      <c r="B35" s="36" t="s">
        <v>98</v>
      </c>
    </row>
    <row r="36" spans="1:4">
      <c r="A36" s="55" t="s">
        <v>70</v>
      </c>
      <c r="B36" s="36" t="s">
        <v>99</v>
      </c>
      <c r="D36" s="44"/>
    </row>
    <row r="37" spans="1:4">
      <c r="A37" s="55" t="s">
        <v>71</v>
      </c>
      <c r="B37" s="36" t="s">
        <v>100</v>
      </c>
      <c r="D37" s="44"/>
    </row>
    <row r="38" spans="1:4">
      <c r="A38" s="55" t="s">
        <v>72</v>
      </c>
      <c r="B38" s="36" t="s">
        <v>101</v>
      </c>
      <c r="D38" s="44"/>
    </row>
    <row r="39" spans="1:4">
      <c r="A39" s="55" t="s">
        <v>73</v>
      </c>
      <c r="B39" s="36" t="s">
        <v>100</v>
      </c>
      <c r="D39" s="44"/>
    </row>
    <row r="40" spans="1:4">
      <c r="A40" s="55" t="s">
        <v>74</v>
      </c>
      <c r="B40" s="36" t="s">
        <v>102</v>
      </c>
      <c r="D40" s="44"/>
    </row>
    <row r="41" spans="1:4">
      <c r="A41" s="55" t="s">
        <v>75</v>
      </c>
      <c r="B41" s="36" t="s">
        <v>103</v>
      </c>
      <c r="C41" s="44"/>
      <c r="D41" s="44"/>
    </row>
    <row r="42" spans="1:4">
      <c r="A42" s="44"/>
      <c r="B42" s="44"/>
      <c r="C42" s="44"/>
      <c r="D42" s="44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468097-53E9-4BB4-B0D3-539A8CD5AFD9}"/>
</file>

<file path=customXml/itemProps2.xml><?xml version="1.0" encoding="utf-8"?>
<ds:datastoreItem xmlns:ds="http://schemas.openxmlformats.org/officeDocument/2006/customXml" ds:itemID="{C1CEC08B-9212-4833-9CFE-4D88C81F08CA}">
  <ds:schemaRefs>
    <ds:schemaRef ds:uri="http://purl.org/dc/elements/1.1/"/>
    <ds:schemaRef ds:uri="http://schemas.microsoft.com/office/2006/metadata/properties"/>
    <ds:schemaRef ds:uri="http://purl.org/dc/terms/"/>
    <ds:schemaRef ds:uri="1d8bf8b2-79e0-4bf2-b388-f57da10cc030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1be96fc-b171-4966-bab3-b14cec1b44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391524-68C2-4E8B-A555-B63A05B7A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 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Jurgen Kriel</dc:creator>
  <cp:keywords/>
  <dc:description/>
  <cp:lastModifiedBy>Engelbrecht, L, Mev [lizeb@sun.ac.za]</cp:lastModifiedBy>
  <cp:revision/>
  <dcterms:created xsi:type="dcterms:W3CDTF">2020-04-21T10:00:50Z</dcterms:created>
  <dcterms:modified xsi:type="dcterms:W3CDTF">2022-06-17T08:05:36Z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  <property fmtid="{D5CDD505-2E9C-101B-9397-08002B2CF9AE}" pid="3" name="Order">
    <vt:r8>637200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