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kistner\Documents\INB\Web\2018 Web\"/>
    </mc:Choice>
  </mc:AlternateContent>
  <bookViews>
    <workbookView xWindow="0" yWindow="0" windowWidth="22380" windowHeight="9060"/>
  </bookViews>
  <sheets>
    <sheet name="Tabel 8" sheetId="1" r:id="rId1"/>
  </sheets>
  <definedNames>
    <definedName name="AccessDatabase" hidden="1">"C:\XLSTabelle\Book1.mdb"</definedName>
  </definedNames>
  <calcPr calcId="15251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I17" i="1" s="1"/>
  <c r="J9" i="1"/>
  <c r="B16" i="1"/>
  <c r="C16" i="1"/>
  <c r="D16" i="1"/>
  <c r="E16" i="1"/>
  <c r="F16" i="1"/>
  <c r="G16" i="1"/>
  <c r="H16" i="1"/>
  <c r="H17" i="1" s="1"/>
  <c r="I16" i="1"/>
  <c r="J16" i="1"/>
  <c r="B17" i="1"/>
  <c r="C17" i="1"/>
  <c r="D17" i="1"/>
  <c r="E17" i="1"/>
  <c r="F17" i="1"/>
  <c r="G17" i="1"/>
  <c r="J17" i="1"/>
  <c r="K16" i="1" l="1"/>
  <c r="K9" i="1"/>
  <c r="K17" i="1" l="1"/>
</calcChain>
</file>

<file path=xl/sharedStrings.xml><?xml version="1.0" encoding="utf-8"?>
<sst xmlns="http://schemas.openxmlformats.org/spreadsheetml/2006/main" count="16" uniqueCount="15">
  <si>
    <t>TABEL 8: KWALIFIKASIES TOEGEKEN VOLGENS TIPE KWALIFIKASIE EN JAAR</t>
  </si>
  <si>
    <t>TABLE 8: QUALIFICATIONS AWARDED BY TYPE OF QUALIFICATION AND YEAR</t>
  </si>
  <si>
    <r>
      <t xml:space="preserve">Tipe kwalifikasie
</t>
    </r>
    <r>
      <rPr>
        <b/>
        <i/>
        <sz val="11"/>
        <color indexed="9"/>
        <rFont val="Calibri"/>
        <family val="2"/>
        <scheme val="minor"/>
      </rPr>
      <t>Type of qualification</t>
    </r>
  </si>
  <si>
    <r>
      <t xml:space="preserve">TOTAAL
</t>
    </r>
    <r>
      <rPr>
        <b/>
        <i/>
        <sz val="10"/>
        <rFont val="Calibri"/>
        <family val="2"/>
        <scheme val="minor"/>
      </rPr>
      <t>TOTAL</t>
    </r>
  </si>
  <si>
    <t>Voorgraads
Undergraduate</t>
  </si>
  <si>
    <t>Nagraads
Postgraduate</t>
  </si>
  <si>
    <r>
      <t>Subtotal /</t>
    </r>
    <r>
      <rPr>
        <b/>
        <i/>
        <sz val="10"/>
        <color indexed="8"/>
        <rFont val="Calibri"/>
        <family val="2"/>
        <scheme val="minor"/>
      </rPr>
      <t xml:space="preserve"> Subtotal</t>
    </r>
  </si>
  <si>
    <r>
      <t xml:space="preserve">Meesters
</t>
    </r>
    <r>
      <rPr>
        <i/>
        <sz val="10"/>
        <color indexed="8"/>
        <rFont val="Calibri"/>
        <family val="2"/>
        <scheme val="minor"/>
      </rPr>
      <t>Masters</t>
    </r>
  </si>
  <si>
    <r>
      <t xml:space="preserve">Honneurs
</t>
    </r>
    <r>
      <rPr>
        <i/>
        <sz val="10"/>
        <color indexed="8"/>
        <rFont val="Calibri"/>
        <family val="2"/>
        <scheme val="minor"/>
      </rPr>
      <t>Honours</t>
    </r>
  </si>
  <si>
    <r>
      <t xml:space="preserve">Nagraadse Diploma / Sertifikaat
</t>
    </r>
    <r>
      <rPr>
        <i/>
        <sz val="10"/>
        <color indexed="8"/>
        <rFont val="Calibri"/>
        <family val="2"/>
        <scheme val="minor"/>
      </rPr>
      <t>Postgraduate Diploma / Certificate</t>
    </r>
  </si>
  <si>
    <r>
      <t xml:space="preserve">Doktoraal
</t>
    </r>
    <r>
      <rPr>
        <i/>
        <sz val="10"/>
        <color indexed="8"/>
        <rFont val="Calibri"/>
        <family val="2"/>
        <scheme val="minor"/>
      </rPr>
      <t>Doctoral</t>
    </r>
  </si>
  <si>
    <r>
      <t xml:space="preserve">Nagraadse Baccalaureus
</t>
    </r>
    <r>
      <rPr>
        <i/>
        <sz val="10"/>
        <color indexed="8"/>
        <rFont val="Calibri"/>
        <family val="2"/>
        <scheme val="minor"/>
      </rPr>
      <t>Postgraduate Bachelors</t>
    </r>
  </si>
  <si>
    <r>
      <t xml:space="preserve">Voorgraadse Baccalaureus (Professioneel)
</t>
    </r>
    <r>
      <rPr>
        <i/>
        <sz val="10"/>
        <color indexed="8"/>
        <rFont val="Calibri"/>
        <family val="2"/>
        <scheme val="minor"/>
      </rPr>
      <t>Undergraduate Bachelors (Professional)</t>
    </r>
  </si>
  <si>
    <r>
      <t xml:space="preserve">Voorgraadse Baccalaureus (Algemeen)
</t>
    </r>
    <r>
      <rPr>
        <i/>
        <sz val="10"/>
        <color indexed="8"/>
        <rFont val="Calibri"/>
        <family val="2"/>
        <scheme val="minor"/>
      </rPr>
      <t>Undergraduate Bachelors (General)</t>
    </r>
  </si>
  <si>
    <r>
      <t xml:space="preserve">Voorgraadse Diploma/Sertifikaat
</t>
    </r>
    <r>
      <rPr>
        <i/>
        <sz val="10"/>
        <color indexed="8"/>
        <rFont val="Calibri"/>
        <family val="2"/>
        <scheme val="minor"/>
      </rPr>
      <t xml:space="preserve">Undergraduate Diploma / Certificate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</si>
</sst>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theme="1" tint="0.34998626667073579"/>
      </left>
      <right style="thin">
        <color theme="1" tint="0.499984740745262"/>
      </right>
      <top style="medium">
        <color theme="1" tint="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34998626667073579"/>
      </top>
      <bottom style="thin">
        <color theme="1" tint="0.499984740745262"/>
      </bottom>
      <diagonal/>
    </border>
    <border>
      <left style="medium">
        <color theme="1" tint="0.34998626667073579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34998626667073579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34998626667073579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34998626667073579"/>
      </right>
      <top style="thin">
        <color theme="1" tint="0.499984740745262"/>
      </top>
      <bottom/>
      <diagonal/>
    </border>
    <border>
      <left style="medium">
        <color theme="1" tint="0.34998626667073579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34998626667073579"/>
      </right>
      <top/>
      <bottom style="thin">
        <color theme="1" tint="0.499984740745262"/>
      </bottom>
      <diagonal/>
    </border>
    <border>
      <left style="medium">
        <color theme="1" tint="0.34998626667073579"/>
      </left>
      <right style="thin">
        <color theme="1" tint="0.499984740745262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34998626667073579"/>
      </top>
      <bottom style="medium">
        <color theme="1" tint="0.34998626667073579"/>
      </bottom>
      <diagonal/>
    </border>
    <border>
      <left style="thin">
        <color theme="1" tint="0.499984740745262"/>
      </left>
      <right style="medium">
        <color theme="1" tint="0.34998626667073579"/>
      </right>
      <top style="double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499984740745262"/>
      </right>
      <top/>
      <bottom style="medium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34998626667073579"/>
      </bottom>
      <diagonal/>
    </border>
    <border>
      <left style="thin">
        <color theme="1" tint="0.499984740745262"/>
      </left>
      <right style="medium">
        <color theme="1" tint="0.34998626667073579"/>
      </right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right" vertical="center" indent="1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right" vertical="center"/>
    </xf>
    <xf numFmtId="3" fontId="11" fillId="0" borderId="8" xfId="0" applyNumberFormat="1" applyFont="1" applyFill="1" applyBorder="1" applyAlignment="1">
      <alignment horizontal="right" vertical="center"/>
    </xf>
    <xf numFmtId="3" fontId="11" fillId="0" borderId="10" xfId="0" applyNumberFormat="1" applyFont="1" applyFill="1" applyBorder="1" applyAlignment="1">
      <alignment horizontal="right" vertical="center"/>
    </xf>
    <xf numFmtId="3" fontId="11" fillId="0" borderId="11" xfId="0" applyNumberFormat="1" applyFont="1" applyFill="1" applyBorder="1" applyAlignment="1">
      <alignment horizontal="right" vertical="center"/>
    </xf>
    <xf numFmtId="3" fontId="12" fillId="0" borderId="13" xfId="0" applyNumberFormat="1" applyFont="1" applyFill="1" applyBorder="1" applyAlignment="1">
      <alignment horizontal="right" vertical="center"/>
    </xf>
    <xf numFmtId="3" fontId="12" fillId="0" borderId="14" xfId="0" applyNumberFormat="1" applyFont="1" applyFill="1" applyBorder="1" applyAlignment="1">
      <alignment horizontal="right" vertical="center"/>
    </xf>
    <xf numFmtId="0" fontId="8" fillId="4" borderId="3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7" fillId="4" borderId="15" xfId="0" applyFont="1" applyFill="1" applyBorder="1" applyAlignment="1">
      <alignment horizontal="left" vertical="center" wrapText="1"/>
    </xf>
    <xf numFmtId="3" fontId="12" fillId="5" borderId="16" xfId="0" applyNumberFormat="1" applyFont="1" applyFill="1" applyBorder="1" applyAlignment="1">
      <alignment horizontal="right" vertical="center"/>
    </xf>
    <xf numFmtId="3" fontId="12" fillId="5" borderId="17" xfId="0" applyNumberFormat="1" applyFont="1" applyFill="1" applyBorder="1" applyAlignment="1">
      <alignment horizontal="right" vertical="center"/>
    </xf>
    <xf numFmtId="0" fontId="13" fillId="4" borderId="3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18"/>
  <sheetViews>
    <sheetView showGridLines="0" tabSelected="1" zoomScale="90" zoomScaleNormal="90" zoomScaleSheetLayoutView="75" workbookViewId="0">
      <selection activeCell="K16" sqref="K16"/>
    </sheetView>
  </sheetViews>
  <sheetFormatPr defaultColWidth="9.109375" defaultRowHeight="13.8" x14ac:dyDescent="0.25"/>
  <cols>
    <col min="1" max="1" width="34" style="6" customWidth="1"/>
    <col min="2" max="9" width="8" style="6" customWidth="1"/>
    <col min="10" max="16384" width="9.109375" style="6"/>
  </cols>
  <sheetData>
    <row r="1" spans="1:11" s="3" customFormat="1" ht="15.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s="3" customFormat="1" ht="15.6" x14ac:dyDescent="0.25">
      <c r="A2" s="4" t="s">
        <v>1</v>
      </c>
      <c r="B2" s="2"/>
      <c r="C2" s="2"/>
      <c r="D2" s="2"/>
      <c r="E2" s="2"/>
      <c r="F2" s="2"/>
      <c r="G2" s="2"/>
      <c r="H2" s="2"/>
      <c r="I2" s="2"/>
    </row>
    <row r="3" spans="1:11" ht="14.4" thickBo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11" s="7" customFormat="1" ht="28.8" x14ac:dyDescent="0.25">
      <c r="A4" s="9" t="s">
        <v>2</v>
      </c>
      <c r="B4" s="10">
        <v>2008</v>
      </c>
      <c r="C4" s="10">
        <v>2009</v>
      </c>
      <c r="D4" s="10">
        <v>2010</v>
      </c>
      <c r="E4" s="10">
        <v>2011</v>
      </c>
      <c r="F4" s="10">
        <v>2012</v>
      </c>
      <c r="G4" s="10">
        <v>2013</v>
      </c>
      <c r="H4" s="10">
        <v>2014</v>
      </c>
      <c r="I4" s="10">
        <v>2015</v>
      </c>
      <c r="J4" s="10">
        <v>2016</v>
      </c>
      <c r="K4" s="10">
        <v>2017</v>
      </c>
    </row>
    <row r="5" spans="1:11" ht="28.2" customHeight="1" x14ac:dyDescent="0.25">
      <c r="A5" s="19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2"/>
    </row>
    <row r="6" spans="1:11" ht="28.2" customHeight="1" x14ac:dyDescent="0.25">
      <c r="A6" s="27" t="s">
        <v>14</v>
      </c>
      <c r="B6" s="11">
        <v>129</v>
      </c>
      <c r="C6" s="11">
        <v>94</v>
      </c>
      <c r="D6" s="11">
        <v>114</v>
      </c>
      <c r="E6" s="11">
        <v>79</v>
      </c>
      <c r="F6" s="11">
        <v>81</v>
      </c>
      <c r="G6" s="11">
        <v>32</v>
      </c>
      <c r="H6" s="11">
        <v>26</v>
      </c>
      <c r="I6" s="11">
        <v>94</v>
      </c>
      <c r="J6" s="11">
        <v>17</v>
      </c>
      <c r="K6" s="12">
        <v>65</v>
      </c>
    </row>
    <row r="7" spans="1:11" ht="28.2" customHeight="1" x14ac:dyDescent="0.25">
      <c r="A7" s="25" t="s">
        <v>13</v>
      </c>
      <c r="B7" s="11">
        <v>2056</v>
      </c>
      <c r="C7" s="11">
        <v>2082</v>
      </c>
      <c r="D7" s="11">
        <v>2184</v>
      </c>
      <c r="E7" s="11">
        <v>2157</v>
      </c>
      <c r="F7" s="11">
        <v>2345</v>
      </c>
      <c r="G7" s="11">
        <v>2302</v>
      </c>
      <c r="H7" s="11">
        <v>2141</v>
      </c>
      <c r="I7" s="11">
        <v>2211</v>
      </c>
      <c r="J7" s="11">
        <v>2502</v>
      </c>
      <c r="K7" s="12">
        <v>2640</v>
      </c>
    </row>
    <row r="8" spans="1:11" ht="28.2" customHeight="1" thickBot="1" x14ac:dyDescent="0.3">
      <c r="A8" s="26" t="s">
        <v>12</v>
      </c>
      <c r="B8" s="13">
        <v>960</v>
      </c>
      <c r="C8" s="13">
        <v>1075</v>
      </c>
      <c r="D8" s="13">
        <v>1087</v>
      </c>
      <c r="E8" s="13">
        <v>1139</v>
      </c>
      <c r="F8" s="13">
        <v>1205</v>
      </c>
      <c r="G8" s="13">
        <v>1320</v>
      </c>
      <c r="H8" s="13">
        <v>1335</v>
      </c>
      <c r="I8" s="13">
        <v>1397</v>
      </c>
      <c r="J8" s="13">
        <v>1513</v>
      </c>
      <c r="K8" s="14">
        <v>1521</v>
      </c>
    </row>
    <row r="9" spans="1:11" ht="28.2" customHeight="1" thickTop="1" thickBot="1" x14ac:dyDescent="0.3">
      <c r="A9" s="20" t="s">
        <v>6</v>
      </c>
      <c r="B9" s="17">
        <f t="shared" ref="B9:G9" si="0">SUM(B6:B8)</f>
        <v>3145</v>
      </c>
      <c r="C9" s="17">
        <f t="shared" si="0"/>
        <v>3251</v>
      </c>
      <c r="D9" s="17">
        <f t="shared" si="0"/>
        <v>3385</v>
      </c>
      <c r="E9" s="17">
        <f t="shared" si="0"/>
        <v>3375</v>
      </c>
      <c r="F9" s="17">
        <f t="shared" si="0"/>
        <v>3631</v>
      </c>
      <c r="G9" s="17">
        <f t="shared" si="0"/>
        <v>3654</v>
      </c>
      <c r="H9" s="17">
        <f t="shared" ref="H9:I9" si="1">SUM(H6:H8)</f>
        <v>3502</v>
      </c>
      <c r="I9" s="17">
        <f t="shared" si="1"/>
        <v>3702</v>
      </c>
      <c r="J9" s="17">
        <f>SUM(J6:J8)</f>
        <v>4032</v>
      </c>
      <c r="K9" s="18">
        <f>SUM(K6:K8)</f>
        <v>4226</v>
      </c>
    </row>
    <row r="10" spans="1:11" ht="28.2" customHeight="1" x14ac:dyDescent="0.25">
      <c r="A10" s="21" t="s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6"/>
    </row>
    <row r="11" spans="1:11" ht="28.2" customHeight="1" x14ac:dyDescent="0.25">
      <c r="A11" s="25" t="s">
        <v>9</v>
      </c>
      <c r="B11" s="11">
        <v>861</v>
      </c>
      <c r="C11" s="11">
        <v>1284</v>
      </c>
      <c r="D11" s="11">
        <v>1370</v>
      </c>
      <c r="E11" s="11">
        <v>1196</v>
      </c>
      <c r="F11" s="11">
        <v>1304</v>
      </c>
      <c r="G11" s="11">
        <v>1174</v>
      </c>
      <c r="H11" s="11">
        <v>1303</v>
      </c>
      <c r="I11" s="11">
        <v>1298</v>
      </c>
      <c r="J11" s="11">
        <v>1195</v>
      </c>
      <c r="K11" s="12">
        <v>1355</v>
      </c>
    </row>
    <row r="12" spans="1:11" ht="28.2" customHeight="1" x14ac:dyDescent="0.25">
      <c r="A12" s="25" t="s">
        <v>11</v>
      </c>
      <c r="B12" s="11">
        <v>84</v>
      </c>
      <c r="C12" s="11">
        <v>76</v>
      </c>
      <c r="D12" s="11">
        <v>86</v>
      </c>
      <c r="E12" s="11">
        <v>81</v>
      </c>
      <c r="F12" s="11">
        <v>75</v>
      </c>
      <c r="G12" s="11">
        <v>82</v>
      </c>
      <c r="H12" s="11">
        <v>83</v>
      </c>
      <c r="I12" s="11">
        <v>73</v>
      </c>
      <c r="J12" s="11">
        <v>81</v>
      </c>
      <c r="K12" s="12">
        <v>75</v>
      </c>
    </row>
    <row r="13" spans="1:11" ht="28.2" customHeight="1" x14ac:dyDescent="0.25">
      <c r="A13" s="25" t="s">
        <v>8</v>
      </c>
      <c r="B13" s="11">
        <v>1024</v>
      </c>
      <c r="C13" s="11">
        <v>1161</v>
      </c>
      <c r="D13" s="11">
        <v>1275</v>
      </c>
      <c r="E13" s="11">
        <v>1267</v>
      </c>
      <c r="F13" s="11">
        <v>1172</v>
      </c>
      <c r="G13" s="11">
        <v>1229</v>
      </c>
      <c r="H13" s="11">
        <v>1235</v>
      </c>
      <c r="I13" s="11">
        <v>1185</v>
      </c>
      <c r="J13" s="11">
        <v>1296</v>
      </c>
      <c r="K13" s="12">
        <v>1462</v>
      </c>
    </row>
    <row r="14" spans="1:11" ht="28.2" customHeight="1" x14ac:dyDescent="0.25">
      <c r="A14" s="25" t="s">
        <v>7</v>
      </c>
      <c r="B14" s="11">
        <v>1014</v>
      </c>
      <c r="C14" s="11">
        <v>1059</v>
      </c>
      <c r="D14" s="11">
        <v>1121</v>
      </c>
      <c r="E14" s="11">
        <v>1296</v>
      </c>
      <c r="F14" s="11">
        <v>1441</v>
      </c>
      <c r="G14" s="11">
        <v>1311</v>
      </c>
      <c r="H14" s="11">
        <v>1297</v>
      </c>
      <c r="I14" s="11">
        <v>1378</v>
      </c>
      <c r="J14" s="11">
        <v>1469</v>
      </c>
      <c r="K14" s="12">
        <v>1624</v>
      </c>
    </row>
    <row r="15" spans="1:11" ht="28.2" customHeight="1" thickBot="1" x14ac:dyDescent="0.3">
      <c r="A15" s="26" t="s">
        <v>10</v>
      </c>
      <c r="B15" s="13">
        <v>120</v>
      </c>
      <c r="C15" s="13">
        <v>139</v>
      </c>
      <c r="D15" s="13">
        <v>174</v>
      </c>
      <c r="E15" s="13">
        <v>150</v>
      </c>
      <c r="F15" s="13">
        <v>240</v>
      </c>
      <c r="G15" s="13">
        <v>225</v>
      </c>
      <c r="H15" s="13">
        <v>234</v>
      </c>
      <c r="I15" s="13">
        <v>267</v>
      </c>
      <c r="J15" s="13">
        <v>278</v>
      </c>
      <c r="K15" s="14">
        <v>305</v>
      </c>
    </row>
    <row r="16" spans="1:11" ht="28.2" customHeight="1" thickTop="1" thickBot="1" x14ac:dyDescent="0.3">
      <c r="A16" s="20" t="s">
        <v>6</v>
      </c>
      <c r="B16" s="17">
        <f t="shared" ref="B16:G16" si="2">SUM(B11:B15)</f>
        <v>3103</v>
      </c>
      <c r="C16" s="17">
        <f t="shared" si="2"/>
        <v>3719</v>
      </c>
      <c r="D16" s="17">
        <f t="shared" si="2"/>
        <v>4026</v>
      </c>
      <c r="E16" s="17">
        <f t="shared" si="2"/>
        <v>3990</v>
      </c>
      <c r="F16" s="17">
        <f t="shared" si="2"/>
        <v>4232</v>
      </c>
      <c r="G16" s="17">
        <f t="shared" si="2"/>
        <v>4021</v>
      </c>
      <c r="H16" s="17">
        <f t="shared" ref="H16:J16" si="3">SUM(H11:H15)</f>
        <v>4152</v>
      </c>
      <c r="I16" s="17">
        <f t="shared" si="3"/>
        <v>4201</v>
      </c>
      <c r="J16" s="17">
        <f t="shared" si="3"/>
        <v>4319</v>
      </c>
      <c r="K16" s="18">
        <f>SUM(K11:K15)</f>
        <v>4821</v>
      </c>
    </row>
    <row r="17" spans="1:11" ht="28.2" customHeight="1" thickBot="1" x14ac:dyDescent="0.3">
      <c r="A17" s="22" t="s">
        <v>3</v>
      </c>
      <c r="B17" s="23">
        <f t="shared" ref="B17:G17" si="4">SUM(B16,B9)</f>
        <v>6248</v>
      </c>
      <c r="C17" s="23">
        <f t="shared" si="4"/>
        <v>6970</v>
      </c>
      <c r="D17" s="23">
        <f t="shared" si="4"/>
        <v>7411</v>
      </c>
      <c r="E17" s="23">
        <f t="shared" si="4"/>
        <v>7365</v>
      </c>
      <c r="F17" s="23">
        <f t="shared" si="4"/>
        <v>7863</v>
      </c>
      <c r="G17" s="23">
        <f t="shared" si="4"/>
        <v>7675</v>
      </c>
      <c r="H17" s="23">
        <f t="shared" ref="H17:I17" si="5">SUM(H16,H9)</f>
        <v>7654</v>
      </c>
      <c r="I17" s="23">
        <f t="shared" si="5"/>
        <v>7903</v>
      </c>
      <c r="J17" s="23">
        <f t="shared" ref="J17" si="6">SUM(J16,J9)</f>
        <v>8351</v>
      </c>
      <c r="K17" s="24">
        <f t="shared" ref="J17:K17" si="7">SUM(K16,K9)</f>
        <v>9047</v>
      </c>
    </row>
    <row r="18" spans="1:11" x14ac:dyDescent="0.25">
      <c r="A18" s="8"/>
      <c r="B18" s="8"/>
      <c r="C18" s="8"/>
      <c r="D18" s="8"/>
      <c r="E18" s="8"/>
      <c r="F18" s="8"/>
      <c r="G18" s="8"/>
      <c r="H18" s="5"/>
      <c r="I18" s="5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6F1E087C04C41BD3FEB3AE981BA6A" ma:contentTypeVersion="2" ma:contentTypeDescription="Create a new document." ma:contentTypeScope="" ma:versionID="db2a21e783c606ab20e446a166221373">
  <xsd:schema xmlns:xsd="http://www.w3.org/2001/XMLSchema" xmlns:xs="http://www.w3.org/2001/XMLSchema" xmlns:p="http://schemas.microsoft.com/office/2006/metadata/properties" xmlns:ns1="http://schemas.microsoft.com/sharepoint/v3" xmlns:ns2="8df8337c-4e81-442e-97da-cf869c9a6eb5" targetNamespace="http://schemas.microsoft.com/office/2006/metadata/properties" ma:root="true" ma:fieldsID="ebd875e2d7b45f6c41267b308a1aeeea" ns1:_="" ns2:_="">
    <xsd:import namespace="http://schemas.microsoft.com/sharepoint/v3"/>
    <xsd:import namespace="8df8337c-4e81-442e-97da-cf869c9a6eb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8337c-4e81-442e-97da-cf869c9a6eb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DE75E-2E1D-4946-AF25-4704E366F2A3}"/>
</file>

<file path=customXml/itemProps2.xml><?xml version="1.0" encoding="utf-8"?>
<ds:datastoreItem xmlns:ds="http://schemas.openxmlformats.org/officeDocument/2006/customXml" ds:itemID="{21042EA6-157A-471B-B57F-B90497078DE7}"/>
</file>

<file path=customXml/itemProps3.xml><?xml version="1.0" encoding="utf-8"?>
<ds:datastoreItem xmlns:ds="http://schemas.openxmlformats.org/officeDocument/2006/customXml" ds:itemID="{20351AA6-F3C6-4BB1-AC03-3B4D90A51E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Information Technology</dc:creator>
  <cp:lastModifiedBy>Kistner, L &lt;lkistner@sun.ac.za&gt;</cp:lastModifiedBy>
  <cp:lastPrinted>2015-09-10T10:33:28Z</cp:lastPrinted>
  <dcterms:created xsi:type="dcterms:W3CDTF">2005-09-20T12:10:12Z</dcterms:created>
  <dcterms:modified xsi:type="dcterms:W3CDTF">2018-10-26T13:47:32Z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0x0101006DA6F1E087C04C41BD3FEB3AE981BA6A</vt:lpwstr>
  </property>
</Properties>
</file>