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120"/>
  </bookViews>
  <sheets>
    <sheet name="Tabel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6" i="1" l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I18" i="1" l="1"/>
  <c r="J18" i="1"/>
  <c r="H18" i="1"/>
</calcChain>
</file>

<file path=xl/sharedStrings.xml><?xml version="1.0" encoding="utf-8"?>
<sst xmlns="http://schemas.openxmlformats.org/spreadsheetml/2006/main" count="38" uniqueCount="27">
  <si>
    <t>Manlik</t>
  </si>
  <si>
    <t>Vroulik</t>
  </si>
  <si>
    <t>Male</t>
  </si>
  <si>
    <t>Female</t>
  </si>
  <si>
    <t>Voorgraads</t>
  </si>
  <si>
    <t>Nagraads</t>
  </si>
  <si>
    <t>Undergraduate</t>
  </si>
  <si>
    <t>Postgraduate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</si>
  <si>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</si>
  <si>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</si>
  <si>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</si>
  <si>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</si>
  <si>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</si>
  <si>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</si>
  <si>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</si>
  <si>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</si>
  <si>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</si>
  <si>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Totaal</t>
  </si>
  <si>
    <t>Total</t>
  </si>
  <si>
    <t>%Vroulik</t>
  </si>
  <si>
    <t>% Female</t>
  </si>
  <si>
    <t>*Totaal</t>
  </si>
  <si>
    <t xml:space="preserve">* Totaal sluit Geleentheidstudente in:  Hierdie studente skryf slegs vir enkele modules in.  Die inskrywings is nie met die oog op die verwerwing van 'n kwalifikasie nie.  </t>
  </si>
  <si>
    <t>* Total includes Occasional Students:  These students only enrol for selected modules.  These enrolments do not have the attainment of a qualification in mind.</t>
  </si>
  <si>
    <t>TABEL 5: INSKRYWINGS VOLGENS GESLAG, PROGRAMVLAK EN JAAR</t>
  </si>
  <si>
    <t>TABLE 5: ENROLMENTS BY GENDER, PROGRAMME LEVEL AND YEAR</t>
  </si>
  <si>
    <r>
      <t xml:space="preserve">Jaar
</t>
    </r>
    <r>
      <rPr>
        <b/>
        <i/>
        <sz val="10"/>
        <color theme="1"/>
        <rFont val="Calibri"/>
        <family val="2"/>
        <scheme val="minor"/>
      </rPr>
      <t>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</si>
</sst>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24"/>
      </patternFill>
    </fill>
  </fills>
  <borders count="15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7" fillId="0" borderId="0" xfId="0" applyFont="1"/>
    <xf numFmtId="3" fontId="1" fillId="0" borderId="3" xfId="0" applyNumberFormat="1" applyFont="1" applyBorder="1" applyAlignment="1">
      <alignment horizontal="right" indent="2"/>
    </xf>
    <xf numFmtId="3" fontId="1" fillId="2" borderId="3" xfId="0" applyNumberFormat="1" applyFont="1" applyFill="1" applyBorder="1" applyAlignment="1">
      <alignment horizontal="right" indent="2"/>
    </xf>
    <xf numFmtId="164" fontId="1" fillId="0" borderId="3" xfId="1" applyNumberFormat="1" applyFont="1" applyBorder="1" applyAlignment="1">
      <alignment horizontal="right" indent="2"/>
    </xf>
    <xf numFmtId="164" fontId="1" fillId="0" borderId="4" xfId="1" applyNumberFormat="1" applyFont="1" applyBorder="1" applyAlignment="1">
      <alignment horizontal="right" indent="2"/>
    </xf>
    <xf numFmtId="3" fontId="1" fillId="0" borderId="6" xfId="0" applyNumberFormat="1" applyFont="1" applyBorder="1" applyAlignment="1">
      <alignment horizontal="right" indent="2"/>
    </xf>
    <xf numFmtId="3" fontId="1" fillId="2" borderId="6" xfId="0" applyNumberFormat="1" applyFont="1" applyFill="1" applyBorder="1" applyAlignment="1">
      <alignment horizontal="right" indent="2"/>
    </xf>
    <xf numFmtId="164" fontId="1" fillId="0" borderId="6" xfId="1" applyNumberFormat="1" applyFont="1" applyBorder="1" applyAlignment="1">
      <alignment horizontal="right" indent="2"/>
    </xf>
    <xf numFmtId="164" fontId="1" fillId="0" borderId="7" xfId="1" applyNumberFormat="1" applyFont="1" applyBorder="1" applyAlignment="1">
      <alignment horizontal="right" indent="2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8" fillId="3" borderId="12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 indent="2"/>
    </xf>
    <xf numFmtId="3" fontId="1" fillId="2" borderId="12" xfId="0" applyNumberFormat="1" applyFont="1" applyFill="1" applyBorder="1" applyAlignment="1">
      <alignment horizontal="right" indent="2"/>
    </xf>
    <xf numFmtId="164" fontId="1" fillId="0" borderId="12" xfId="1" applyNumberFormat="1" applyFont="1" applyBorder="1" applyAlignment="1">
      <alignment horizontal="right" indent="2"/>
    </xf>
    <xf numFmtId="164" fontId="1" fillId="0" borderId="13" xfId="1" applyNumberFormat="1" applyFont="1" applyBorder="1" applyAlignment="1">
      <alignment horizontal="right" indent="2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workbookViewId="0">
      <selection activeCell="H18" sqref="H18"/>
    </sheetView>
  </sheetViews>
  <sheetFormatPr defaultRowHeight="14.4" x14ac:dyDescent="0.3"/>
  <cols>
    <col min="1" max="1" width="8.88671875" style="1"/>
    <col min="2" max="10" width="14.44140625" style="1" customWidth="1"/>
    <col min="11" max="16384" width="8.88671875" style="1"/>
  </cols>
  <sheetData>
    <row r="1" spans="1:10" ht="15.6" x14ac:dyDescent="0.3">
      <c r="A1" s="13" t="s">
        <v>24</v>
      </c>
      <c r="B1" s="13"/>
      <c r="C1" s="13"/>
      <c r="D1" s="13"/>
      <c r="E1" s="13"/>
      <c r="F1" s="13"/>
      <c r="G1" s="13"/>
    </row>
    <row r="2" spans="1:10" ht="15.6" x14ac:dyDescent="0.3">
      <c r="A2" s="14" t="s">
        <v>25</v>
      </c>
      <c r="B2" s="13"/>
      <c r="C2" s="13"/>
      <c r="D2" s="13"/>
      <c r="E2" s="13"/>
      <c r="F2" s="13"/>
      <c r="G2" s="13"/>
    </row>
    <row r="3" spans="1:10" ht="15" thickBot="1" x14ac:dyDescent="0.35">
      <c r="A3" s="15"/>
      <c r="B3" s="15"/>
      <c r="C3" s="15"/>
      <c r="D3" s="15"/>
      <c r="E3" s="15"/>
      <c r="F3" s="15"/>
      <c r="G3" s="15"/>
    </row>
    <row r="4" spans="1:10" ht="14.4" customHeight="1" x14ac:dyDescent="0.3">
      <c r="A4" s="24" t="s">
        <v>26</v>
      </c>
      <c r="B4" s="22" t="s">
        <v>0</v>
      </c>
      <c r="C4" s="22"/>
      <c r="D4" s="22"/>
      <c r="E4" s="22" t="s">
        <v>1</v>
      </c>
      <c r="F4" s="22"/>
      <c r="G4" s="22"/>
      <c r="H4" s="22" t="s">
        <v>19</v>
      </c>
      <c r="I4" s="22"/>
      <c r="J4" s="23"/>
    </row>
    <row r="5" spans="1:10" x14ac:dyDescent="0.3">
      <c r="A5" s="25"/>
      <c r="B5" s="20" t="s">
        <v>2</v>
      </c>
      <c r="C5" s="20"/>
      <c r="D5" s="20"/>
      <c r="E5" s="20" t="s">
        <v>3</v>
      </c>
      <c r="F5" s="20"/>
      <c r="G5" s="20"/>
      <c r="H5" s="20" t="s">
        <v>20</v>
      </c>
      <c r="I5" s="20"/>
      <c r="J5" s="21"/>
    </row>
    <row r="6" spans="1:10" x14ac:dyDescent="0.3">
      <c r="A6" s="25"/>
      <c r="B6" s="16" t="s">
        <v>4</v>
      </c>
      <c r="C6" s="16" t="s">
        <v>5</v>
      </c>
      <c r="D6" s="16" t="s">
        <v>21</v>
      </c>
      <c r="E6" s="16" t="s">
        <v>4</v>
      </c>
      <c r="F6" s="16" t="s">
        <v>5</v>
      </c>
      <c r="G6" s="16" t="s">
        <v>17</v>
      </c>
      <c r="H6" s="16" t="s">
        <v>4</v>
      </c>
      <c r="I6" s="16" t="s">
        <v>5</v>
      </c>
      <c r="J6" s="17" t="s">
        <v>17</v>
      </c>
    </row>
    <row r="7" spans="1:10" x14ac:dyDescent="0.3">
      <c r="A7" s="25"/>
      <c r="B7" s="18" t="s">
        <v>6</v>
      </c>
      <c r="C7" s="18" t="s">
        <v>7</v>
      </c>
      <c r="D7" s="18" t="s">
        <v>18</v>
      </c>
      <c r="E7" s="18" t="s">
        <v>6</v>
      </c>
      <c r="F7" s="18" t="s">
        <v>7</v>
      </c>
      <c r="G7" s="18" t="s">
        <v>18</v>
      </c>
      <c r="H7" s="18" t="s">
        <v>6</v>
      </c>
      <c r="I7" s="18" t="s">
        <v>7</v>
      </c>
      <c r="J7" s="19" t="s">
        <v>18</v>
      </c>
    </row>
    <row r="8" spans="1:10" hidden="1" x14ac:dyDescent="0.3">
      <c r="A8" s="11" t="s">
        <v>8</v>
      </c>
      <c r="B8" s="3">
        <v>6708</v>
      </c>
      <c r="C8" s="3">
        <v>3833</v>
      </c>
      <c r="D8" s="4">
        <v>11038</v>
      </c>
      <c r="E8" s="3">
        <v>7465</v>
      </c>
      <c r="F8" s="3">
        <v>3587</v>
      </c>
      <c r="G8" s="4">
        <v>11531</v>
      </c>
      <c r="H8" s="5">
        <f t="shared" ref="H8:H17" si="0">E8/(E8+B8)</f>
        <v>0.52670570803640726</v>
      </c>
      <c r="I8" s="5">
        <f t="shared" ref="I8:I17" si="1">F8/(F8+C8)</f>
        <v>0.48342318059299194</v>
      </c>
      <c r="J8" s="6">
        <f t="shared" ref="J8:J17" si="2">G8/(G8+D8)</f>
        <v>0.51092206123443662</v>
      </c>
    </row>
    <row r="9" spans="1:10" x14ac:dyDescent="0.3">
      <c r="A9" s="11" t="s">
        <v>9</v>
      </c>
      <c r="B9" s="3">
        <v>7093</v>
      </c>
      <c r="C9" s="3">
        <v>3968</v>
      </c>
      <c r="D9" s="4">
        <v>11437</v>
      </c>
      <c r="E9" s="3">
        <v>7696</v>
      </c>
      <c r="F9" s="3">
        <v>3773</v>
      </c>
      <c r="G9" s="4">
        <v>12002</v>
      </c>
      <c r="H9" s="5">
        <f t="shared" si="0"/>
        <v>0.52038677395361421</v>
      </c>
      <c r="I9" s="5">
        <f t="shared" si="1"/>
        <v>0.48740472807130863</v>
      </c>
      <c r="J9" s="6">
        <f t="shared" si="2"/>
        <v>0.51205256196936733</v>
      </c>
    </row>
    <row r="10" spans="1:10" x14ac:dyDescent="0.3">
      <c r="A10" s="11" t="s">
        <v>10</v>
      </c>
      <c r="B10" s="3">
        <v>7404</v>
      </c>
      <c r="C10" s="3">
        <v>4245</v>
      </c>
      <c r="D10" s="4">
        <v>12096</v>
      </c>
      <c r="E10" s="3">
        <v>7815</v>
      </c>
      <c r="F10" s="3">
        <v>4180</v>
      </c>
      <c r="G10" s="4">
        <v>12588</v>
      </c>
      <c r="H10" s="5">
        <f t="shared" si="0"/>
        <v>0.51350285826926867</v>
      </c>
      <c r="I10" s="5">
        <f t="shared" si="1"/>
        <v>0.49614243323442137</v>
      </c>
      <c r="J10" s="6">
        <f t="shared" si="2"/>
        <v>0.50996596985901799</v>
      </c>
    </row>
    <row r="11" spans="1:10" x14ac:dyDescent="0.3">
      <c r="A11" s="11" t="s">
        <v>11</v>
      </c>
      <c r="B11" s="3">
        <v>7682</v>
      </c>
      <c r="C11" s="3">
        <v>4542</v>
      </c>
      <c r="D11" s="4">
        <v>12723</v>
      </c>
      <c r="E11" s="3">
        <v>8187</v>
      </c>
      <c r="F11" s="3">
        <v>4691</v>
      </c>
      <c r="G11" s="4">
        <v>13520</v>
      </c>
      <c r="H11" s="5">
        <f t="shared" si="0"/>
        <v>0.51591152561598086</v>
      </c>
      <c r="I11" s="5">
        <f t="shared" si="1"/>
        <v>0.50806888335318967</v>
      </c>
      <c r="J11" s="6">
        <f t="shared" si="2"/>
        <v>0.51518500171474302</v>
      </c>
    </row>
    <row r="12" spans="1:10" x14ac:dyDescent="0.3">
      <c r="A12" s="11" t="s">
        <v>12</v>
      </c>
      <c r="B12" s="3">
        <v>8069</v>
      </c>
      <c r="C12" s="3">
        <v>4919</v>
      </c>
      <c r="D12" s="4">
        <v>13504</v>
      </c>
      <c r="E12" s="3">
        <v>8455</v>
      </c>
      <c r="F12" s="3">
        <v>5124</v>
      </c>
      <c r="G12" s="4">
        <v>14190</v>
      </c>
      <c r="H12" s="5">
        <f t="shared" si="0"/>
        <v>0.51167998063422904</v>
      </c>
      <c r="I12" s="5">
        <f t="shared" si="1"/>
        <v>0.51020611371104252</v>
      </c>
      <c r="J12" s="6">
        <f t="shared" si="2"/>
        <v>0.51238535422835274</v>
      </c>
    </row>
    <row r="13" spans="1:10" x14ac:dyDescent="0.3">
      <c r="A13" s="11" t="s">
        <v>13</v>
      </c>
      <c r="B13" s="3">
        <v>8233</v>
      </c>
      <c r="C13" s="3">
        <v>5129</v>
      </c>
      <c r="D13" s="4">
        <v>13876</v>
      </c>
      <c r="E13" s="3">
        <v>8818</v>
      </c>
      <c r="F13" s="3">
        <v>4914</v>
      </c>
      <c r="G13" s="4">
        <v>14317</v>
      </c>
      <c r="H13" s="5">
        <f t="shared" si="0"/>
        <v>0.51715441909565418</v>
      </c>
      <c r="I13" s="5">
        <f t="shared" si="1"/>
        <v>0.48929602708354075</v>
      </c>
      <c r="J13" s="6">
        <f t="shared" si="2"/>
        <v>0.50782109034157419</v>
      </c>
    </row>
    <row r="14" spans="1:10" x14ac:dyDescent="0.3">
      <c r="A14" s="11" t="s">
        <v>14</v>
      </c>
      <c r="B14" s="3">
        <v>8236</v>
      </c>
      <c r="C14" s="3">
        <v>4963</v>
      </c>
      <c r="D14" s="4">
        <v>13711</v>
      </c>
      <c r="E14" s="3">
        <v>8696</v>
      </c>
      <c r="F14" s="3">
        <v>4890</v>
      </c>
      <c r="G14" s="4">
        <v>14112</v>
      </c>
      <c r="H14" s="5">
        <f t="shared" si="0"/>
        <v>0.5135837467517127</v>
      </c>
      <c r="I14" s="5">
        <f t="shared" si="1"/>
        <v>0.49629554450421193</v>
      </c>
      <c r="J14" s="6">
        <f t="shared" si="2"/>
        <v>0.50720626819537795</v>
      </c>
    </row>
    <row r="15" spans="1:10" x14ac:dyDescent="0.3">
      <c r="A15" s="11" t="s">
        <v>15</v>
      </c>
      <c r="B15" s="3">
        <v>8201</v>
      </c>
      <c r="C15" s="3">
        <v>4951</v>
      </c>
      <c r="D15" s="4">
        <v>13692</v>
      </c>
      <c r="E15" s="3">
        <v>9092</v>
      </c>
      <c r="F15" s="3">
        <v>4802</v>
      </c>
      <c r="G15" s="4">
        <v>14464</v>
      </c>
      <c r="H15" s="5">
        <f t="shared" si="0"/>
        <v>0.52576186896432087</v>
      </c>
      <c r="I15" s="5">
        <f t="shared" si="1"/>
        <v>0.49236132472059879</v>
      </c>
      <c r="J15" s="6">
        <f t="shared" si="2"/>
        <v>0.51370933371217498</v>
      </c>
    </row>
    <row r="16" spans="1:10" x14ac:dyDescent="0.3">
      <c r="A16" s="11" t="s">
        <v>16</v>
      </c>
      <c r="B16" s="3">
        <v>8409</v>
      </c>
      <c r="C16" s="3">
        <v>5095</v>
      </c>
      <c r="D16" s="4">
        <v>14038</v>
      </c>
      <c r="E16" s="3">
        <v>9729</v>
      </c>
      <c r="F16" s="3">
        <v>5024</v>
      </c>
      <c r="G16" s="4">
        <v>15355</v>
      </c>
      <c r="H16" s="5">
        <f t="shared" si="0"/>
        <v>0.53638769434336753</v>
      </c>
      <c r="I16" s="5">
        <f t="shared" si="1"/>
        <v>0.49649174819646208</v>
      </c>
      <c r="J16" s="6">
        <f t="shared" si="2"/>
        <v>0.52240329330112611</v>
      </c>
    </row>
    <row r="17" spans="1:10" x14ac:dyDescent="0.3">
      <c r="A17" s="26">
        <v>2015</v>
      </c>
      <c r="B17" s="27">
        <v>8712</v>
      </c>
      <c r="C17" s="27">
        <v>4976</v>
      </c>
      <c r="D17" s="28">
        <v>14210</v>
      </c>
      <c r="E17" s="27">
        <v>10330</v>
      </c>
      <c r="F17" s="27">
        <v>5086</v>
      </c>
      <c r="G17" s="28">
        <v>15940</v>
      </c>
      <c r="H17" s="29">
        <f t="shared" si="0"/>
        <v>0.54248503308476004</v>
      </c>
      <c r="I17" s="29">
        <f t="shared" si="1"/>
        <v>0.50546611011727294</v>
      </c>
      <c r="J17" s="30">
        <f t="shared" si="2"/>
        <v>0.52868988391376448</v>
      </c>
    </row>
    <row r="18" spans="1:10" ht="15" thickBot="1" x14ac:dyDescent="0.35">
      <c r="A18" s="12">
        <v>2016</v>
      </c>
      <c r="B18" s="7">
        <v>8891</v>
      </c>
      <c r="C18" s="7">
        <v>4996</v>
      </c>
      <c r="D18" s="8">
        <v>14448</v>
      </c>
      <c r="E18" s="7">
        <v>10691</v>
      </c>
      <c r="F18" s="7">
        <v>5158</v>
      </c>
      <c r="G18" s="8">
        <v>16406</v>
      </c>
      <c r="H18" s="9">
        <f t="shared" ref="H18" si="3">E18/(E18+B18)</f>
        <v>0.54596057603921966</v>
      </c>
      <c r="I18" s="9">
        <f t="shared" ref="I18:J18" si="4">F18/(F18+C18)</f>
        <v>0.50797715186133541</v>
      </c>
      <c r="J18" s="10">
        <f t="shared" si="4"/>
        <v>0.53173008361962792</v>
      </c>
    </row>
    <row r="20" spans="1:10" x14ac:dyDescent="0.3">
      <c r="A20" s="2" t="s">
        <v>22</v>
      </c>
    </row>
    <row r="21" spans="1:10" x14ac:dyDescent="0.3">
      <c r="A21" s="2" t="s">
        <v>23</v>
      </c>
    </row>
  </sheetData>
  <mergeCells count="7">
    <mergeCell ref="H5:J5"/>
    <mergeCell ref="H4:J4"/>
    <mergeCell ref="A4:A7"/>
    <mergeCell ref="E4:G4"/>
    <mergeCell ref="B4:D4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3FDA15-2568-44FB-BA18-59380C0B02F9}"/>
</file>

<file path=customXml/itemProps2.xml><?xml version="1.0" encoding="utf-8"?>
<ds:datastoreItem xmlns:ds="http://schemas.openxmlformats.org/officeDocument/2006/customXml" ds:itemID="{0CD74BB6-9EF0-4E4B-BAE0-FF91FFE6B7CE}"/>
</file>

<file path=customXml/itemProps3.xml><?xml version="1.0" encoding="utf-8"?>
<ds:datastoreItem xmlns:ds="http://schemas.openxmlformats.org/officeDocument/2006/customXml" ds:itemID="{283A893D-5A55-4F17-B768-05B943BC11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5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2015-02-23T10:35:09Z</cp:lastPrinted>
  <dcterms:created xsi:type="dcterms:W3CDTF">2015-02-23T10:23:55Z</dcterms:created>
  <dcterms:modified xsi:type="dcterms:W3CDTF">2016-08-01T09:20:01Z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