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Tabel 6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'Tabel 6'!$A$1:$M$17</definedName>
  </definedNames>
  <calcPr calcId="145621"/>
  <fileRecoveryPr repairLoad="1"/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N13" i="1" l="1"/>
  <c r="O13" i="1" s="1"/>
  <c r="M13" i="1" l="1"/>
  <c r="K13" i="1"/>
  <c r="I13" i="1"/>
  <c r="G13" i="1"/>
  <c r="E13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<sst xmlns="http://schemas.openxmlformats.org/spreadsheetml/2006/main" count="27" uniqueCount="15">
  <si>
    <t>TABEL 6: INSKRYWINGS VOLGENS HUISTAAL EN JAAR</t>
  </si>
  <si>
    <t>TABLE 6: ENROLMENTS ACCORDING TO HOME LANGUAGE AND YEAR</t>
  </si>
  <si>
    <t>Huistaal</t>
  </si>
  <si>
    <t>%</t>
  </si>
  <si>
    <t>Home Language</t>
  </si>
  <si>
    <t>Afrikaans</t>
  </si>
  <si>
    <r>
      <t>Engels/</t>
    </r>
    <r>
      <rPr>
        <i/>
        <sz val="10"/>
        <color indexed="8"/>
        <rFont val="Arial"/>
        <family val="2"/>
      </rPr>
      <t>English</t>
    </r>
  </si>
  <si>
    <r>
      <t xml:space="preserve">Afrikaans/Engels/ </t>
    </r>
    <r>
      <rPr>
        <i/>
        <sz val="10"/>
        <color indexed="8"/>
        <rFont val="Arial"/>
        <family val="2"/>
      </rPr>
      <t>Afrikaans/English</t>
    </r>
  </si>
  <si>
    <t>isiXhosa</t>
  </si>
  <si>
    <r>
      <t xml:space="preserve">Ander SA amptelike taal/ </t>
    </r>
    <r>
      <rPr>
        <i/>
        <sz val="10"/>
        <color indexed="8"/>
        <rFont val="Arial"/>
        <family val="2"/>
      </rPr>
      <t>Other SA official language</t>
    </r>
  </si>
  <si>
    <r>
      <t xml:space="preserve">Ander taal/                   </t>
    </r>
    <r>
      <rPr>
        <i/>
        <sz val="10"/>
        <color indexed="8"/>
        <rFont val="Arial"/>
        <family val="2"/>
      </rPr>
      <t>Other language</t>
    </r>
  </si>
  <si>
    <r>
      <t>TOTAAL/</t>
    </r>
    <r>
      <rPr>
        <b/>
        <i/>
        <sz val="10"/>
        <rFont val="Arial"/>
        <family val="2"/>
      </rPr>
      <t>TOTAL</t>
    </r>
  </si>
  <si>
    <r>
      <t xml:space="preserve">1) Uitgesluit Afstandsonderrigstudente / </t>
    </r>
    <r>
      <rPr>
        <i/>
        <sz val="10"/>
        <rFont val="Arial"/>
        <family val="2"/>
      </rPr>
      <t>Excluding distance education students</t>
    </r>
  </si>
  <si>
    <r>
      <t xml:space="preserve">2) Ingesluit kontak-en afstandonderrigstudente / </t>
    </r>
    <r>
      <rPr>
        <i/>
        <sz val="10"/>
        <rFont val="Arial"/>
        <family val="2"/>
      </rPr>
      <t>Including contact and distance education students</t>
    </r>
  </si>
  <si>
    <r>
      <t xml:space="preserve">Getal </t>
    </r>
    <r>
      <rPr>
        <b/>
        <i/>
        <sz val="10"/>
        <color indexed="9"/>
        <rFont val="Arial"/>
        <family val="2"/>
      </rPr>
      <t>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</si>
</sst>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2" borderId="7" xfId="0" applyFont="1" applyFill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tabSelected="1" zoomScale="75" zoomScaleNormal="75" zoomScaleSheetLayoutView="75" workbookViewId="0"/>
  </sheetViews>
  <sheetFormatPr defaultRowHeight="13.2" x14ac:dyDescent="0.25"/>
  <cols>
    <col min="1" max="1" width="22.6640625" customWidth="1"/>
    <col min="2" max="2" width="9.88671875" customWidth="1"/>
    <col min="3" max="3" width="9.5546875" customWidth="1"/>
    <col min="4" max="4" width="10.109375" customWidth="1"/>
    <col min="5" max="5" width="9.6640625" customWidth="1"/>
    <col min="6" max="6" width="9.88671875" customWidth="1"/>
    <col min="8" max="8" width="9.88671875" customWidth="1"/>
    <col min="10" max="10" width="10.33203125" customWidth="1"/>
  </cols>
  <sheetData>
    <row r="1" spans="1:15" s="2" customFormat="1" ht="15.6" x14ac:dyDescent="0.3">
      <c r="A1" s="1" t="s">
        <v>0</v>
      </c>
    </row>
    <row r="2" spans="1:15" s="2" customFormat="1" ht="15.6" x14ac:dyDescent="0.3">
      <c r="A2" s="3" t="s">
        <v>1</v>
      </c>
    </row>
    <row r="3" spans="1:15" ht="13.8" thickBot="1" x14ac:dyDescent="0.3"/>
    <row r="4" spans="1:15" s="4" customFormat="1" x14ac:dyDescent="0.25">
      <c r="A4" s="22"/>
      <c r="B4" s="32">
        <v>2006</v>
      </c>
      <c r="C4" s="33"/>
      <c r="D4" s="25">
        <v>2007</v>
      </c>
      <c r="E4" s="26"/>
      <c r="F4" s="25">
        <v>2008</v>
      </c>
      <c r="G4" s="26"/>
      <c r="H4" s="25">
        <v>2009</v>
      </c>
      <c r="I4" s="26"/>
      <c r="J4" s="25">
        <v>2010</v>
      </c>
      <c r="K4" s="26"/>
      <c r="L4" s="25">
        <v>2011</v>
      </c>
      <c r="M4" s="26"/>
      <c r="N4" s="25">
        <v>2012</v>
      </c>
      <c r="O4" s="26"/>
    </row>
    <row r="5" spans="1:15" s="4" customFormat="1" ht="13.2" customHeight="1" x14ac:dyDescent="0.25">
      <c r="A5" s="23" t="s">
        <v>2</v>
      </c>
      <c r="B5" s="29" t="s">
        <v>14</v>
      </c>
      <c r="C5" s="34" t="s">
        <v>3</v>
      </c>
      <c r="D5" s="29" t="s">
        <v>14</v>
      </c>
      <c r="E5" s="31" t="s">
        <v>3</v>
      </c>
      <c r="F5" s="29" t="s">
        <v>14</v>
      </c>
      <c r="G5" s="28" t="s">
        <v>3</v>
      </c>
      <c r="H5" s="29" t="s">
        <v>14</v>
      </c>
      <c r="I5" s="28" t="s">
        <v>3</v>
      </c>
      <c r="J5" s="29" t="s">
        <v>14</v>
      </c>
      <c r="K5" s="28" t="s">
        <v>3</v>
      </c>
      <c r="L5" s="27" t="s">
        <v>14</v>
      </c>
      <c r="M5" s="28" t="s">
        <v>3</v>
      </c>
      <c r="N5" s="27" t="s">
        <v>14</v>
      </c>
      <c r="O5" s="28" t="s">
        <v>3</v>
      </c>
    </row>
    <row r="6" spans="1:15" s="4" customFormat="1" x14ac:dyDescent="0.25">
      <c r="A6" s="24" t="s">
        <v>4</v>
      </c>
      <c r="B6" s="30"/>
      <c r="C6" s="35"/>
      <c r="D6" s="30"/>
      <c r="E6" s="31"/>
      <c r="F6" s="30"/>
      <c r="G6" s="28"/>
      <c r="H6" s="30"/>
      <c r="I6" s="28"/>
      <c r="J6" s="30"/>
      <c r="K6" s="28"/>
      <c r="L6" s="27"/>
      <c r="M6" s="28"/>
      <c r="N6" s="27"/>
      <c r="O6" s="28"/>
    </row>
    <row r="7" spans="1:15" s="8" customFormat="1" ht="24.9" customHeight="1" x14ac:dyDescent="0.25">
      <c r="A7" s="5" t="s">
        <v>5</v>
      </c>
      <c r="B7" s="6">
        <v>13401</v>
      </c>
      <c r="C7" s="18">
        <f t="shared" ref="C7:C13" si="0">+B7/B$13*100</f>
        <v>59.377907749567996</v>
      </c>
      <c r="D7" s="6">
        <v>13373</v>
      </c>
      <c r="E7" s="18">
        <v>57.05</v>
      </c>
      <c r="F7" s="6">
        <v>13718</v>
      </c>
      <c r="G7" s="7">
        <v>55.57</v>
      </c>
      <c r="H7" s="6">
        <v>13975</v>
      </c>
      <c r="I7" s="7">
        <v>53.25</v>
      </c>
      <c r="J7" s="6">
        <v>13996</v>
      </c>
      <c r="K7" s="7">
        <v>50.54</v>
      </c>
      <c r="L7" s="6">
        <v>13502</v>
      </c>
      <c r="M7" s="7">
        <v>47.89</v>
      </c>
      <c r="N7" s="6">
        <v>12843</v>
      </c>
      <c r="O7" s="7">
        <f>N7/$N$13*100</f>
        <v>46.159652086403334</v>
      </c>
    </row>
    <row r="8" spans="1:15" s="8" customFormat="1" ht="24.9" customHeight="1" x14ac:dyDescent="0.25">
      <c r="A8" s="5" t="s">
        <v>6</v>
      </c>
      <c r="B8" s="6">
        <v>7392</v>
      </c>
      <c r="C8" s="18">
        <f t="shared" si="0"/>
        <v>32.752891133856174</v>
      </c>
      <c r="D8" s="6">
        <v>8219</v>
      </c>
      <c r="E8" s="18">
        <v>35.07</v>
      </c>
      <c r="F8" s="6">
        <v>8780</v>
      </c>
      <c r="G8" s="7">
        <v>35.57</v>
      </c>
      <c r="H8" s="6">
        <v>9704</v>
      </c>
      <c r="I8" s="7">
        <v>36.979999999999997</v>
      </c>
      <c r="J8" s="6">
        <v>10220</v>
      </c>
      <c r="K8" s="7">
        <v>36.9</v>
      </c>
      <c r="L8" s="6">
        <v>10463</v>
      </c>
      <c r="M8" s="7">
        <v>37.11</v>
      </c>
      <c r="N8" s="6">
        <v>10313</v>
      </c>
      <c r="O8" s="7">
        <f t="shared" ref="O8:O12" si="1">N8/$N$13*100</f>
        <v>37.066455809941417</v>
      </c>
    </row>
    <row r="9" spans="1:15" s="8" customFormat="1" ht="24.9" customHeight="1" x14ac:dyDescent="0.25">
      <c r="A9" s="9" t="s">
        <v>7</v>
      </c>
      <c r="B9" s="6">
        <v>352</v>
      </c>
      <c r="C9" s="18">
        <f t="shared" si="0"/>
        <v>1.5596614825645796</v>
      </c>
      <c r="D9" s="6">
        <v>372</v>
      </c>
      <c r="E9" s="18">
        <v>1.59</v>
      </c>
      <c r="F9" s="6">
        <v>429</v>
      </c>
      <c r="G9" s="7">
        <v>1.74</v>
      </c>
      <c r="H9" s="6">
        <v>717</v>
      </c>
      <c r="I9" s="7">
        <v>2.73</v>
      </c>
      <c r="J9" s="6">
        <v>988</v>
      </c>
      <c r="K9" s="7">
        <v>3.57</v>
      </c>
      <c r="L9" s="6">
        <v>1267</v>
      </c>
      <c r="M9" s="7">
        <v>4.49</v>
      </c>
      <c r="N9" s="6">
        <v>1483</v>
      </c>
      <c r="O9" s="7">
        <f t="shared" si="1"/>
        <v>5.3301225604715521</v>
      </c>
    </row>
    <row r="10" spans="1:15" s="8" customFormat="1" ht="24.9" customHeight="1" x14ac:dyDescent="0.25">
      <c r="A10" s="9" t="s">
        <v>8</v>
      </c>
      <c r="B10" s="6">
        <v>365</v>
      </c>
      <c r="C10" s="18">
        <f t="shared" si="0"/>
        <v>1.6172626168638398</v>
      </c>
      <c r="D10" s="6">
        <v>404</v>
      </c>
      <c r="E10" s="18">
        <v>1.72</v>
      </c>
      <c r="F10" s="6">
        <v>468</v>
      </c>
      <c r="G10" s="7">
        <v>1.9</v>
      </c>
      <c r="H10" s="6">
        <v>458</v>
      </c>
      <c r="I10" s="7">
        <v>1.75</v>
      </c>
      <c r="J10" s="6">
        <v>607</v>
      </c>
      <c r="K10" s="7">
        <v>2.19</v>
      </c>
      <c r="L10" s="6">
        <v>708</v>
      </c>
      <c r="M10" s="7">
        <v>2.5099999999999998</v>
      </c>
      <c r="N10" s="6">
        <v>769</v>
      </c>
      <c r="O10" s="7">
        <f t="shared" si="1"/>
        <v>2.7639003701973186</v>
      </c>
    </row>
    <row r="11" spans="1:15" s="8" customFormat="1" ht="24.9" customHeight="1" x14ac:dyDescent="0.25">
      <c r="A11" s="9" t="s">
        <v>9</v>
      </c>
      <c r="B11" s="6">
        <v>487</v>
      </c>
      <c r="C11" s="18">
        <f t="shared" si="0"/>
        <v>2.1578271079799727</v>
      </c>
      <c r="D11" s="6">
        <v>511</v>
      </c>
      <c r="E11" s="18">
        <v>2.1800000000000002</v>
      </c>
      <c r="F11" s="6">
        <v>682</v>
      </c>
      <c r="G11" s="7">
        <v>2.76</v>
      </c>
      <c r="H11" s="6">
        <v>668</v>
      </c>
      <c r="I11" s="7">
        <v>2.5499999999999998</v>
      </c>
      <c r="J11" s="6">
        <v>919</v>
      </c>
      <c r="K11" s="7">
        <v>3.32</v>
      </c>
      <c r="L11" s="6">
        <v>1121</v>
      </c>
      <c r="M11" s="7">
        <v>3.98</v>
      </c>
      <c r="N11" s="6">
        <v>1191</v>
      </c>
      <c r="O11" s="7">
        <f t="shared" si="1"/>
        <v>4.2806311325162634</v>
      </c>
    </row>
    <row r="12" spans="1:15" s="8" customFormat="1" ht="24.9" customHeight="1" thickBot="1" x14ac:dyDescent="0.3">
      <c r="A12" s="10" t="s">
        <v>10</v>
      </c>
      <c r="B12" s="11">
        <v>572</v>
      </c>
      <c r="C12" s="19">
        <f t="shared" si="0"/>
        <v>2.5344499091674422</v>
      </c>
      <c r="D12" s="11">
        <v>560</v>
      </c>
      <c r="E12" s="19">
        <v>2.39</v>
      </c>
      <c r="F12" s="11">
        <v>609</v>
      </c>
      <c r="G12" s="12">
        <v>2.4700000000000002</v>
      </c>
      <c r="H12" s="11">
        <v>721</v>
      </c>
      <c r="I12" s="12">
        <v>2.75</v>
      </c>
      <c r="J12" s="11">
        <v>964</v>
      </c>
      <c r="K12" s="12">
        <v>3.48</v>
      </c>
      <c r="L12" s="11">
        <v>1132</v>
      </c>
      <c r="M12" s="12">
        <v>4.0199999999999996</v>
      </c>
      <c r="N12" s="11">
        <v>1224</v>
      </c>
      <c r="O12" s="12">
        <f t="shared" si="1"/>
        <v>4.3992380404701148</v>
      </c>
    </row>
    <row r="13" spans="1:15" s="8" customFormat="1" ht="24.9" customHeight="1" thickBot="1" x14ac:dyDescent="0.3">
      <c r="A13" s="13" t="s">
        <v>11</v>
      </c>
      <c r="B13" s="20">
        <v>22569</v>
      </c>
      <c r="C13" s="21">
        <f t="shared" si="0"/>
        <v>100</v>
      </c>
      <c r="D13" s="20">
        <v>23439</v>
      </c>
      <c r="E13" s="15">
        <f>+D13/D$13*100</f>
        <v>100</v>
      </c>
      <c r="F13" s="14">
        <v>24686</v>
      </c>
      <c r="G13" s="15">
        <f>+F13/F$13*100</f>
        <v>100</v>
      </c>
      <c r="H13" s="14">
        <v>26243</v>
      </c>
      <c r="I13" s="15">
        <f>+H13/H$13*100</f>
        <v>100</v>
      </c>
      <c r="J13" s="14">
        <v>27694</v>
      </c>
      <c r="K13" s="15">
        <f>+J13/J$13*100</f>
        <v>100</v>
      </c>
      <c r="L13" s="14">
        <v>28193</v>
      </c>
      <c r="M13" s="15">
        <f>+L13/L$13*100</f>
        <v>100</v>
      </c>
      <c r="N13" s="14">
        <f>SUM(N7:N12)</f>
        <v>27823</v>
      </c>
      <c r="O13" s="15">
        <f>+N13/N$13*100</f>
        <v>100</v>
      </c>
    </row>
    <row r="14" spans="1:15" s="16" customFormat="1" x14ac:dyDescent="0.25"/>
    <row r="15" spans="1:15" s="16" customFormat="1" x14ac:dyDescent="0.25">
      <c r="A15" s="17" t="s">
        <v>12</v>
      </c>
    </row>
    <row r="16" spans="1:15" x14ac:dyDescent="0.25">
      <c r="A16" t="s">
        <v>13</v>
      </c>
    </row>
  </sheetData>
  <mergeCells count="21">
    <mergeCell ref="D5:D6"/>
    <mergeCell ref="E5:E6"/>
    <mergeCell ref="D4:E4"/>
    <mergeCell ref="B4:C4"/>
    <mergeCell ref="B5:B6"/>
    <mergeCell ref="C5:C6"/>
    <mergeCell ref="F4:G4"/>
    <mergeCell ref="F5:F6"/>
    <mergeCell ref="G5:G6"/>
    <mergeCell ref="J4:K4"/>
    <mergeCell ref="J5:J6"/>
    <mergeCell ref="K5:K6"/>
    <mergeCell ref="H4:I4"/>
    <mergeCell ref="H5:H6"/>
    <mergeCell ref="I5:I6"/>
    <mergeCell ref="N4:O4"/>
    <mergeCell ref="N5:N6"/>
    <mergeCell ref="O5:O6"/>
    <mergeCell ref="L4:M4"/>
    <mergeCell ref="L5:L6"/>
    <mergeCell ref="M5:M6"/>
  </mergeCells>
  <phoneticPr fontId="0" type="noConversion"/>
  <printOptions horizontalCentered="1" verticalCentered="1"/>
  <pageMargins left="0.75" right="0.75" top="1" bottom="1" header="0.5" footer="0.5"/>
  <pageSetup paperSize="9"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0268B-88A6-4C47-9BCC-17EACFA702AC}"/>
</file>

<file path=customXml/itemProps2.xml><?xml version="1.0" encoding="utf-8"?>
<ds:datastoreItem xmlns:ds="http://schemas.openxmlformats.org/officeDocument/2006/customXml" ds:itemID="{FBD7EF40-9E3B-41B4-8942-CF40BC513FDD}"/>
</file>

<file path=customXml/itemProps3.xml><?xml version="1.0" encoding="utf-8"?>
<ds:datastoreItem xmlns:ds="http://schemas.openxmlformats.org/officeDocument/2006/customXml" ds:itemID="{593C00CD-72F0-4791-BBE2-A501D967C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6</vt:lpstr>
      <vt:lpstr>'Tabel 6'!Print_Area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2008-10-03T06:48:48Z</cp:lastPrinted>
  <dcterms:created xsi:type="dcterms:W3CDTF">2005-09-20T12:08:54Z</dcterms:created>
  <dcterms:modified xsi:type="dcterms:W3CDTF">2012-10-23T14:00:46Z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